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utshneker\Desktop\Nov NHS\"/>
    </mc:Choice>
  </mc:AlternateContent>
  <bookViews>
    <workbookView xWindow="0" yWindow="0" windowWidth="20490" windowHeight="7620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104" i="1" l="1"/>
  <c r="H104" i="1"/>
  <c r="K104" i="1"/>
  <c r="N104" i="1" l="1"/>
  <c r="Q104" i="1"/>
  <c r="T104" i="1"/>
  <c r="E103" i="1" l="1"/>
  <c r="H103" i="1"/>
  <c r="K103" i="1"/>
  <c r="N103" i="1"/>
  <c r="Q103" i="1"/>
  <c r="T103" i="1"/>
  <c r="T102" i="1" l="1"/>
  <c r="Q102" i="1"/>
  <c r="N102" i="1"/>
  <c r="K102" i="1"/>
  <c r="H102" i="1"/>
  <c r="E102" i="1"/>
  <c r="E101" i="1"/>
  <c r="T101" i="1" l="1"/>
  <c r="Q101" i="1"/>
  <c r="N101" i="1"/>
  <c r="K101" i="1"/>
  <c r="H101" i="1"/>
  <c r="E100" i="1"/>
  <c r="H100" i="1"/>
  <c r="K100" i="1"/>
  <c r="N100" i="1"/>
  <c r="Q100" i="1"/>
  <c r="T100" i="1"/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<sst xmlns="http://schemas.openxmlformats.org/spreadsheetml/2006/main" count="46" uniqueCount="41">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</sst>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10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6"/>
  <sheetViews>
    <sheetView tabSelected="1" zoomScaleNormal="100" zoomScaleSheetLayoutView="80" workbookViewId="0">
      <pane ySplit="2" topLeftCell="A91" activePane="bottomLeft" state="frozen"/>
      <selection pane="bottomLeft" activeCell="C103" sqref="C103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71" t="s">
        <v>38</v>
      </c>
      <c r="D1" s="72"/>
      <c r="E1" s="73"/>
      <c r="F1" s="72" t="s">
        <v>37</v>
      </c>
      <c r="G1" s="72"/>
      <c r="H1" s="73"/>
      <c r="I1" s="71" t="s">
        <v>36</v>
      </c>
      <c r="J1" s="72"/>
      <c r="K1" s="73"/>
      <c r="L1" s="71" t="s">
        <v>35</v>
      </c>
      <c r="M1" s="72"/>
      <c r="N1" s="73"/>
      <c r="O1" s="71" t="s">
        <v>39</v>
      </c>
      <c r="P1" s="72"/>
      <c r="Q1" s="73"/>
      <c r="R1" s="71" t="s">
        <v>34</v>
      </c>
      <c r="S1" s="72"/>
      <c r="T1" s="73"/>
      <c r="U1" s="71" t="s">
        <v>23</v>
      </c>
      <c r="V1" s="73"/>
      <c r="W1" s="71" t="s">
        <v>33</v>
      </c>
      <c r="X1" s="72"/>
      <c r="Y1" s="73"/>
      <c r="Z1" s="71" t="s">
        <v>30</v>
      </c>
      <c r="AA1" s="73"/>
      <c r="AB1" s="71" t="s">
        <v>32</v>
      </c>
      <c r="AC1" s="73"/>
      <c r="AD1" s="71" t="s">
        <v>31</v>
      </c>
      <c r="AE1" s="72"/>
      <c r="AF1" s="73"/>
      <c r="AG1" s="71" t="s">
        <v>29</v>
      </c>
      <c r="AH1" s="73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4" si="62">C99-D99</f>
        <v>0.27999999999999997</v>
      </c>
      <c r="F99" s="37">
        <v>0.69</v>
      </c>
      <c r="G99" s="37">
        <v>0.22</v>
      </c>
      <c r="H99" s="38">
        <f t="shared" ref="H99:H104" si="63"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58">
        <v>2.5999999999999999E-2</v>
      </c>
      <c r="V99" s="57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38">
        <f t="shared" ref="K100" si="64">I100-J100</f>
        <v>0.39</v>
      </c>
      <c r="L100" s="37">
        <v>0.57999999999999996</v>
      </c>
      <c r="M100" s="37">
        <v>0.06</v>
      </c>
      <c r="N100" s="38">
        <f t="shared" ref="N100" si="65">M100-L100</f>
        <v>-0.52</v>
      </c>
      <c r="O100" s="8">
        <v>0.17</v>
      </c>
      <c r="P100" s="37">
        <v>0.82</v>
      </c>
      <c r="Q100" s="38">
        <f t="shared" ref="Q100" si="66">P100-O100</f>
        <v>0.64999999999999991</v>
      </c>
      <c r="R100" s="36">
        <v>0.31</v>
      </c>
      <c r="S100" s="37">
        <v>0.1</v>
      </c>
      <c r="T100" s="38">
        <f t="shared" ref="T100" si="67">R100-S100</f>
        <v>0.21</v>
      </c>
      <c r="U100" s="60">
        <v>2.3300000000000001E-2</v>
      </c>
      <c r="V100" s="61">
        <v>4.7600000000000003E-2</v>
      </c>
      <c r="W100" s="36">
        <v>0.6</v>
      </c>
      <c r="X100" s="37">
        <v>0.03</v>
      </c>
      <c r="Y100" s="38">
        <v>0.32</v>
      </c>
      <c r="Z100" s="37">
        <v>0.65</v>
      </c>
      <c r="AA100" s="37">
        <v>0.3</v>
      </c>
      <c r="AB100" s="36">
        <v>0.39</v>
      </c>
      <c r="AC100" s="37">
        <v>0.56999999999999995</v>
      </c>
      <c r="AD100" s="34">
        <v>0.51</v>
      </c>
      <c r="AE100" s="33">
        <v>0.09</v>
      </c>
      <c r="AF100" s="33">
        <v>0.37</v>
      </c>
      <c r="AG100" s="34">
        <v>0.55000000000000004</v>
      </c>
      <c r="AH100" s="35">
        <v>0.37</v>
      </c>
    </row>
    <row r="101" spans="1:34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38">
        <f t="shared" ref="K101" si="68">I101-J101</f>
        <v>0.38</v>
      </c>
      <c r="L101" s="37">
        <v>0.57999999999999996</v>
      </c>
      <c r="M101" s="37">
        <v>0.06</v>
      </c>
      <c r="N101" s="38">
        <f t="shared" ref="N101" si="69">M101-L101</f>
        <v>-0.52</v>
      </c>
      <c r="O101" s="8">
        <v>0.1</v>
      </c>
      <c r="P101" s="37">
        <v>0.9</v>
      </c>
      <c r="Q101" s="38">
        <f t="shared" ref="Q101" si="70">P101-O101</f>
        <v>0.8</v>
      </c>
      <c r="R101" s="36">
        <v>0.31</v>
      </c>
      <c r="S101" s="37">
        <v>0.09</v>
      </c>
      <c r="T101" s="38">
        <f t="shared" ref="T101" si="71">R101-S101</f>
        <v>0.22</v>
      </c>
      <c r="U101" s="58">
        <v>2.8000000000000001E-2</v>
      </c>
      <c r="V101" s="57">
        <v>4.3999999999999997E-2</v>
      </c>
      <c r="W101" s="36">
        <v>0.59</v>
      </c>
      <c r="X101" s="37">
        <v>0.05</v>
      </c>
      <c r="Y101" s="38">
        <v>0.31</v>
      </c>
      <c r="Z101" s="37">
        <v>0.67</v>
      </c>
      <c r="AA101" s="37">
        <v>0.28000000000000003</v>
      </c>
      <c r="AB101" s="36">
        <v>0.41</v>
      </c>
      <c r="AC101" s="37">
        <v>0.57999999999999996</v>
      </c>
      <c r="AD101" s="34">
        <v>0.53</v>
      </c>
      <c r="AE101" s="33">
        <v>0.12</v>
      </c>
      <c r="AF101" s="33">
        <v>0.35</v>
      </c>
      <c r="AG101" s="34">
        <v>0.51</v>
      </c>
      <c r="AH101" s="35">
        <v>0.41</v>
      </c>
    </row>
    <row r="102" spans="1:34" x14ac:dyDescent="0.2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38">
        <f>I102-J102</f>
        <v>0.39</v>
      </c>
      <c r="L102" s="65">
        <v>0.6</v>
      </c>
      <c r="M102" s="66">
        <v>0.04</v>
      </c>
      <c r="N102" s="38">
        <f>M102-L102</f>
        <v>-0.55999999999999994</v>
      </c>
      <c r="O102" s="8">
        <v>0.1</v>
      </c>
      <c r="P102" s="37">
        <v>0.89</v>
      </c>
      <c r="Q102" s="33">
        <f>P102-O102</f>
        <v>0.79</v>
      </c>
      <c r="R102" s="36">
        <v>0.28000000000000003</v>
      </c>
      <c r="S102" s="37">
        <v>0.09</v>
      </c>
      <c r="T102" s="38">
        <f t="shared" ref="T102" si="72">R102-S102</f>
        <v>0.19000000000000003</v>
      </c>
      <c r="U102" s="58">
        <v>2.5999999999999999E-2</v>
      </c>
      <c r="V102" s="57">
        <v>4.4999999999999998E-2</v>
      </c>
      <c r="W102" s="36">
        <v>0.59</v>
      </c>
      <c r="X102" s="37">
        <v>0.02</v>
      </c>
      <c r="Y102" s="38">
        <v>0.33</v>
      </c>
      <c r="Z102" s="67">
        <v>0.66</v>
      </c>
      <c r="AA102" s="69">
        <v>0.3</v>
      </c>
      <c r="AB102" s="68">
        <v>0.41</v>
      </c>
      <c r="AC102" s="68">
        <v>0.56000000000000005</v>
      </c>
      <c r="AD102" s="34">
        <v>0.53</v>
      </c>
      <c r="AE102" s="33">
        <v>0.08</v>
      </c>
      <c r="AF102" s="33">
        <v>0.38</v>
      </c>
      <c r="AG102" s="34">
        <v>0.55000000000000004</v>
      </c>
      <c r="AH102" s="35">
        <v>0.34</v>
      </c>
    </row>
    <row r="103" spans="1:34" x14ac:dyDescent="0.2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38">
        <f>I103-J103</f>
        <v>0.37</v>
      </c>
      <c r="L103" s="65">
        <v>0.61</v>
      </c>
      <c r="M103" s="66">
        <v>0.04</v>
      </c>
      <c r="N103" s="38">
        <f>M103-L103</f>
        <v>-0.56999999999999995</v>
      </c>
      <c r="O103" s="8">
        <v>0.11</v>
      </c>
      <c r="P103" s="37">
        <v>0.89</v>
      </c>
      <c r="Q103" s="33">
        <f>P103-O103</f>
        <v>0.78</v>
      </c>
      <c r="R103" s="36">
        <v>0.28999999999999998</v>
      </c>
      <c r="S103" s="37">
        <v>0.1</v>
      </c>
      <c r="T103" s="38">
        <f t="shared" ref="T103" si="73">R103-S103</f>
        <v>0.18999999999999997</v>
      </c>
      <c r="U103" s="58">
        <v>2.64E-2</v>
      </c>
      <c r="V103" s="57">
        <v>4.3200000000000002E-2</v>
      </c>
      <c r="W103" s="36">
        <v>0.56999999999999995</v>
      </c>
      <c r="X103" s="37">
        <v>0.04</v>
      </c>
      <c r="Y103" s="38">
        <v>0.32</v>
      </c>
      <c r="Z103" s="67">
        <v>0.69</v>
      </c>
      <c r="AA103" s="69">
        <v>0.26</v>
      </c>
      <c r="AB103" s="68">
        <v>0.45</v>
      </c>
      <c r="AC103" s="68">
        <v>0.52</v>
      </c>
      <c r="AD103" s="34">
        <v>0.47</v>
      </c>
      <c r="AE103" s="33">
        <v>0.11</v>
      </c>
      <c r="AF103" s="33">
        <v>0.4</v>
      </c>
      <c r="AG103" s="34">
        <v>0.59</v>
      </c>
      <c r="AH103" s="35">
        <v>0.33</v>
      </c>
    </row>
    <row r="104" spans="1:34" x14ac:dyDescent="0.2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 t="shared" si="62"/>
        <v>0.23000000000000009</v>
      </c>
      <c r="F104" s="37">
        <v>0.63</v>
      </c>
      <c r="G104" s="37">
        <v>0.28000000000000003</v>
      </c>
      <c r="H104" s="33">
        <f t="shared" si="63"/>
        <v>0.35</v>
      </c>
      <c r="I104" s="65">
        <v>0.46</v>
      </c>
      <c r="J104" s="66">
        <v>0.13</v>
      </c>
      <c r="K104" s="38">
        <f>I104-J104</f>
        <v>0.33</v>
      </c>
      <c r="L104" s="65">
        <v>0.6</v>
      </c>
      <c r="M104" s="66">
        <v>0.04</v>
      </c>
      <c r="N104" s="38">
        <f>M104-L104</f>
        <v>-0.55999999999999994</v>
      </c>
      <c r="O104" s="8">
        <v>0.11</v>
      </c>
      <c r="P104" s="37">
        <v>0.88</v>
      </c>
      <c r="Q104" s="33">
        <f>P104-O104</f>
        <v>0.77</v>
      </c>
      <c r="R104" s="36">
        <v>0.32</v>
      </c>
      <c r="S104" s="37">
        <v>0.08</v>
      </c>
      <c r="T104" s="38">
        <f t="shared" ref="T104" si="74">R104-S104</f>
        <v>0.24</v>
      </c>
      <c r="U104" s="58">
        <v>2.5000000000000001E-2</v>
      </c>
      <c r="V104" s="57">
        <v>4.3999999999999997E-2</v>
      </c>
      <c r="W104" s="36">
        <v>0.6</v>
      </c>
      <c r="X104" s="37">
        <v>0.04</v>
      </c>
      <c r="Y104" s="38">
        <v>0.33</v>
      </c>
      <c r="Z104" s="67">
        <v>0.68</v>
      </c>
      <c r="AA104" s="69">
        <v>0.28000000000000003</v>
      </c>
      <c r="AB104" s="68">
        <v>0.4</v>
      </c>
      <c r="AC104" s="68">
        <v>0.56999999999999995</v>
      </c>
      <c r="AD104" s="34">
        <v>0.51</v>
      </c>
      <c r="AE104" s="33">
        <v>0.1</v>
      </c>
      <c r="AF104" s="33">
        <v>0.38</v>
      </c>
      <c r="AG104" s="34">
        <v>0.53</v>
      </c>
      <c r="AH104" s="35">
        <v>0.37</v>
      </c>
    </row>
    <row r="105" spans="1:34" x14ac:dyDescent="0.25">
      <c r="B105" s="62"/>
      <c r="C105" s="64"/>
      <c r="D105" s="64"/>
      <c r="E105" s="33"/>
      <c r="H105" s="33"/>
      <c r="K105" s="33"/>
      <c r="N105" s="33"/>
      <c r="Q105" s="33"/>
      <c r="R105" s="56"/>
      <c r="T105" s="33"/>
    </row>
    <row r="106" spans="1:34" x14ac:dyDescent="0.25">
      <c r="B106" s="62"/>
      <c r="C106" s="64"/>
      <c r="D106" s="64"/>
      <c r="E106" s="37"/>
      <c r="H106" s="37"/>
      <c r="K106" s="37"/>
      <c r="N106" s="37"/>
      <c r="Q106" s="37"/>
      <c r="R106" s="56"/>
      <c r="T106" s="37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I102:J104 L103:M104 Z103:AC104">
    <cfRule type="expression" dxfId="9" priority="7">
      <formula>I102=I$106</formula>
    </cfRule>
    <cfRule type="expression" dxfId="8" priority="8">
      <formula>I102=I$105</formula>
    </cfRule>
  </conditionalFormatting>
  <conditionalFormatting sqref="L102:M102">
    <cfRule type="expression" dxfId="7" priority="5">
      <formula>L102=L$106</formula>
    </cfRule>
    <cfRule type="expression" dxfId="6" priority="6">
      <formula>L102=L$105</formula>
    </cfRule>
  </conditionalFormatting>
  <conditionalFormatting sqref="Z102:AA102">
    <cfRule type="expression" dxfId="5" priority="3">
      <formula>Z102=Z$106</formula>
    </cfRule>
    <cfRule type="expression" dxfId="4" priority="4">
      <formula>Z102=Z$105</formula>
    </cfRule>
  </conditionalFormatting>
  <conditionalFormatting sqref="AB102:AC102">
    <cfRule type="expression" dxfId="3" priority="1">
      <formula>AB102=AB$106</formula>
    </cfRule>
    <cfRule type="expression" dxfId="2" priority="2">
      <formula>AB102=AB$105</formula>
    </cfRule>
  </conditionalFormatting>
  <conditionalFormatting sqref="U100:V100">
    <cfRule type="expression" dxfId="1" priority="17">
      <formula>U100=U$102</formula>
    </cfRule>
    <cfRule type="expression" dxfId="0" priority="18">
      <formula>U100=U$101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FBF28011442479F2B8D9E829A53D1" ma:contentTypeVersion="23" ma:contentTypeDescription="Create a new document." ma:contentTypeScope="" ma:versionID="604709a47c3af355ac74b58ca814cf14">
  <xsd:schema xmlns:xsd="http://www.w3.org/2001/XMLSchema" xmlns:xs="http://www.w3.org/2001/XMLSchema" xmlns:p="http://schemas.microsoft.com/office/2006/metadata/properties" xmlns:ns2="http://schemas.microsoft.com/sharepoint/v3/fields" xmlns:ns3="bec5b039-203a-4238-aa00-3a8718880843" xmlns:ns4="c87a8b90-88e8-4e5d-bef1-2715895f20c1" targetNamespace="http://schemas.microsoft.com/office/2006/metadata/properties" ma:root="true" ma:fieldsID="2e8fe94b016eb7eea26bb52c709a1da0" ns2:_="" ns3:_="" ns4:_="">
    <xsd:import namespace="http://schemas.microsoft.com/sharepoint/v3/fields"/>
    <xsd:import namespace="bec5b039-203a-4238-aa00-3a8718880843"/>
    <xsd:import namespace="c87a8b90-88e8-4e5d-bef1-2715895f20c1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2:_Version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6" nillable="true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  <xsd:element name="_DCDateModified" ma:index="7" nillable="true" ma:displayName="Date Modified" ma:description="The date on which this resource was last modified" ma:format="DateTime" ma:internalName="_DCDateModified" ma:readOnly="false">
      <xsd:simpleType>
        <xsd:restriction base="dms:DateTime"/>
      </xsd:simpleType>
    </xsd:element>
    <xsd:element name="_Version" ma:index="8" nillable="true" ma:displayName="Versio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5b039-203a-4238-aa00-3a8718880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8b90-88e8-4e5d-bef1-2715895f2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5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5A9D0DA-AC18-4005-AB7B-3C59290CF0F4}"/>
</file>

<file path=customXml/itemProps2.xml><?xml version="1.0" encoding="utf-8"?>
<ds:datastoreItem xmlns:ds="http://schemas.openxmlformats.org/officeDocument/2006/customXml" ds:itemID="{65E26B82-D0D3-4A8E-8714-B2F871D4BF4B}"/>
</file>

<file path=customXml/itemProps3.xml><?xml version="1.0" encoding="utf-8"?>
<ds:datastoreItem xmlns:ds="http://schemas.openxmlformats.org/officeDocument/2006/customXml" ds:itemID="{3D35AFAC-EF5D-4155-981E-8C02A718D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November 2018</dc:title>
  <dc:creator>Fannie Mae</dc:creator>
  <cp:lastModifiedBy>Michael Hutshneker</cp:lastModifiedBy>
  <cp:lastPrinted>2013-11-12T20:12:20Z</cp:lastPrinted>
  <dcterms:created xsi:type="dcterms:W3CDTF">2013-11-12T19:46:52Z</dcterms:created>
  <dcterms:modified xsi:type="dcterms:W3CDTF">2018-11-27T19:14:55Z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0x010100262FBF28011442479F2B8D9E829A53D1</vt:lpwstr>
  </property>
</Properties>
</file>