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utshneker\Desktop\"/>
    </mc:Choice>
  </mc:AlternateContent>
  <bookViews>
    <workbookView xWindow="0" yWindow="0" windowWidth="23040" windowHeight="8352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100" i="1" l="1"/>
  <c r="H100" i="1"/>
  <c r="K100" i="1"/>
  <c r="N100" i="1"/>
  <c r="Q100" i="1"/>
  <c r="T100" i="1"/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<sst xmlns="http://schemas.openxmlformats.org/spreadsheetml/2006/main" count="46" uniqueCount="41">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</sst>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8" fontId="0" fillId="0" borderId="0" xfId="0" applyNumberFormat="1" applyFill="1" applyBorder="1"/>
    <xf numFmtId="9" fontId="0" fillId="0" borderId="0" xfId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4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tabSelected="1" zoomScaleNormal="100" zoomScaleSheetLayoutView="80" workbookViewId="0">
      <pane ySplit="2" topLeftCell="A88" activePane="bottomLeft" state="frozen"/>
      <selection pane="bottomLeft" activeCell="E110" sqref="E110"/>
    </sheetView>
  </sheetViews>
  <sheetFormatPr defaultColWidth="9.109375" defaultRowHeight="14.4" x14ac:dyDescent="0.3"/>
  <cols>
    <col min="1" max="1" width="10.44140625" style="48" bestFit="1" customWidth="1"/>
    <col min="2" max="2" width="12.44140625" style="48" customWidth="1"/>
    <col min="3" max="4" width="10.5546875" style="52" customWidth="1"/>
    <col min="5" max="5" width="12.44140625" style="48" customWidth="1"/>
    <col min="6" max="7" width="10.6640625" style="48" customWidth="1"/>
    <col min="8" max="13" width="12.44140625" style="48" customWidth="1"/>
    <col min="14" max="14" width="13" style="48" customWidth="1"/>
    <col min="15" max="29" width="12.44140625" style="48" customWidth="1"/>
    <col min="30" max="34" width="12.33203125" style="48" customWidth="1"/>
    <col min="35" max="16384" width="9.109375" style="48"/>
  </cols>
  <sheetData>
    <row r="1" spans="1:34" ht="76.5" customHeight="1" x14ac:dyDescent="0.3">
      <c r="A1" s="1" t="s">
        <v>40</v>
      </c>
      <c r="B1" s="2" t="s">
        <v>11</v>
      </c>
      <c r="C1" s="64" t="s">
        <v>38</v>
      </c>
      <c r="D1" s="65"/>
      <c r="E1" s="66"/>
      <c r="F1" s="65" t="s">
        <v>37</v>
      </c>
      <c r="G1" s="65"/>
      <c r="H1" s="66"/>
      <c r="I1" s="64" t="s">
        <v>36</v>
      </c>
      <c r="J1" s="65"/>
      <c r="K1" s="66"/>
      <c r="L1" s="64" t="s">
        <v>35</v>
      </c>
      <c r="M1" s="65"/>
      <c r="N1" s="66"/>
      <c r="O1" s="64" t="s">
        <v>39</v>
      </c>
      <c r="P1" s="65"/>
      <c r="Q1" s="66"/>
      <c r="R1" s="64" t="s">
        <v>34</v>
      </c>
      <c r="S1" s="65"/>
      <c r="T1" s="66"/>
      <c r="U1" s="64" t="s">
        <v>23</v>
      </c>
      <c r="V1" s="66"/>
      <c r="W1" s="64" t="s">
        <v>33</v>
      </c>
      <c r="X1" s="65"/>
      <c r="Y1" s="66"/>
      <c r="Z1" s="64" t="s">
        <v>30</v>
      </c>
      <c r="AA1" s="66"/>
      <c r="AB1" s="64" t="s">
        <v>32</v>
      </c>
      <c r="AC1" s="66"/>
      <c r="AD1" s="64" t="s">
        <v>31</v>
      </c>
      <c r="AE1" s="65"/>
      <c r="AF1" s="66"/>
      <c r="AG1" s="64" t="s">
        <v>29</v>
      </c>
      <c r="AH1" s="66"/>
    </row>
    <row r="2" spans="1:34" ht="36" customHeight="1" x14ac:dyDescent="0.3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3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3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3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3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3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3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3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3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3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3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3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3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3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3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3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3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3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3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3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3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3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3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3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3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3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3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3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3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3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3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3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3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3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3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3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3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3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3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3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3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3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3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3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3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3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3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3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3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3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3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3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3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3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3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3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3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3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3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3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3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3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3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3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3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3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3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3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3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3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3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3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3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3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3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3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3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3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3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3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3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3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3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3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3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3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3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3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3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3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3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3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3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3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3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3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3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3">
      <c r="A99" s="53">
        <v>43252</v>
      </c>
      <c r="B99" s="61">
        <v>90.7</v>
      </c>
      <c r="C99" s="37">
        <v>0.59</v>
      </c>
      <c r="D99" s="37">
        <v>0.31</v>
      </c>
      <c r="E99" s="35">
        <f>C99-D99</f>
        <v>0.27999999999999997</v>
      </c>
      <c r="F99" s="37">
        <v>0.69</v>
      </c>
      <c r="G99" s="37">
        <v>0.22</v>
      </c>
      <c r="H99" s="38">
        <f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60">
        <v>2.5999999999999999E-2</v>
      </c>
      <c r="V99" s="59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3">
      <c r="A100" s="53">
        <v>43282</v>
      </c>
      <c r="B100" s="61">
        <v>86.5</v>
      </c>
      <c r="C100" s="37">
        <v>0.57999999999999996</v>
      </c>
      <c r="D100" s="37">
        <v>0.34</v>
      </c>
      <c r="E100" s="35">
        <f>C100-D100</f>
        <v>0.23999999999999994</v>
      </c>
      <c r="F100" s="37">
        <v>0.66</v>
      </c>
      <c r="G100" s="37">
        <v>0.25</v>
      </c>
      <c r="H100" s="38">
        <f>F100-G100</f>
        <v>0.41000000000000003</v>
      </c>
      <c r="I100" s="36">
        <v>0.49</v>
      </c>
      <c r="J100" s="37">
        <v>0.1</v>
      </c>
      <c r="K100" s="38">
        <f t="shared" ref="K100" si="62">I100-J100</f>
        <v>0.39</v>
      </c>
      <c r="L100" s="37">
        <v>0.57999999999999996</v>
      </c>
      <c r="M100" s="37">
        <v>0.06</v>
      </c>
      <c r="N100" s="38">
        <f t="shared" ref="N100" si="63">M100-L100</f>
        <v>-0.52</v>
      </c>
      <c r="O100" s="8">
        <v>0.17</v>
      </c>
      <c r="P100" s="37">
        <v>0.82</v>
      </c>
      <c r="Q100" s="38">
        <f t="shared" ref="Q100" si="64">P100-O100</f>
        <v>0.64999999999999991</v>
      </c>
      <c r="R100" s="36">
        <v>0.31</v>
      </c>
      <c r="S100" s="37">
        <v>0.1</v>
      </c>
      <c r="T100" s="38">
        <f t="shared" ref="T100" si="65">R100-S100</f>
        <v>0.21</v>
      </c>
      <c r="U100" s="62">
        <v>2.3300000000000001E-2</v>
      </c>
      <c r="V100" s="63">
        <v>4.7600000000000003E-2</v>
      </c>
      <c r="W100" s="36">
        <v>0.6</v>
      </c>
      <c r="X100" s="37">
        <v>0.03</v>
      </c>
      <c r="Y100" s="38">
        <v>0.32</v>
      </c>
      <c r="Z100" s="37">
        <v>0.65</v>
      </c>
      <c r="AA100" s="37">
        <v>0.3</v>
      </c>
      <c r="AB100" s="36">
        <v>0.39</v>
      </c>
      <c r="AC100" s="37">
        <v>0.56999999999999995</v>
      </c>
      <c r="AD100" s="34">
        <v>0.51</v>
      </c>
      <c r="AE100" s="33">
        <v>0.09</v>
      </c>
      <c r="AF100" s="33">
        <v>0.37</v>
      </c>
      <c r="AG100" s="34">
        <v>0.55000000000000004</v>
      </c>
      <c r="AH100" s="35">
        <v>0.37</v>
      </c>
    </row>
    <row r="101" spans="1:34" x14ac:dyDescent="0.3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33"/>
      <c r="M101" s="33"/>
      <c r="N101" s="33"/>
      <c r="O101" s="57"/>
      <c r="P101" s="57"/>
      <c r="Q101" s="33"/>
      <c r="R101" s="33"/>
      <c r="S101" s="33"/>
      <c r="T101" s="33"/>
      <c r="U101" s="58"/>
      <c r="V101" s="58"/>
    </row>
    <row r="102" spans="1:34" x14ac:dyDescent="0.3">
      <c r="Q102" s="58"/>
      <c r="R102" s="58"/>
      <c r="S102" s="58"/>
      <c r="T102" s="58"/>
    </row>
    <row r="103" spans="1:34" x14ac:dyDescent="0.3">
      <c r="Q103" s="58"/>
      <c r="R103" s="58"/>
    </row>
    <row r="104" spans="1:34" x14ac:dyDescent="0.3">
      <c r="Q104" s="58"/>
      <c r="R104" s="58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U100">
    <cfRule type="expression" dxfId="3" priority="3">
      <formula>U100=U$102</formula>
    </cfRule>
    <cfRule type="expression" dxfId="2" priority="4">
      <formula>U100=U$101</formula>
    </cfRule>
  </conditionalFormatting>
  <conditionalFormatting sqref="V100">
    <cfRule type="expression" dxfId="1" priority="1">
      <formula>V100=V$102</formula>
    </cfRule>
    <cfRule type="expression" dxfId="0" priority="2">
      <formula>V100=V$101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FBF28011442479F2B8D9E829A53D1" ma:contentTypeVersion="21" ma:contentTypeDescription="Create a new document." ma:contentTypeScope="" ma:versionID="bb754d3073e6379e66dc8d27bd9a2d66">
  <xsd:schema xmlns:xsd="http://www.w3.org/2001/XMLSchema" xmlns:xs="http://www.w3.org/2001/XMLSchema" xmlns:p="http://schemas.microsoft.com/office/2006/metadata/properties" xmlns:ns2="http://schemas.microsoft.com/sharepoint/v3/fields" xmlns:ns3="bec5b039-203a-4238-aa00-3a8718880843" xmlns:ns4="c87a8b90-88e8-4e5d-bef1-2715895f20c1" targetNamespace="http://schemas.microsoft.com/office/2006/metadata/properties" ma:root="true" ma:fieldsID="465c5a2ce177f20ef5df4b25e3a87fe8" ns2:_="" ns3:_="" ns4:_="">
    <xsd:import namespace="http://schemas.microsoft.com/sharepoint/v3/fields"/>
    <xsd:import namespace="bec5b039-203a-4238-aa00-3a8718880843"/>
    <xsd:import namespace="c87a8b90-88e8-4e5d-bef1-2715895f20c1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2:_Version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6" nillable="true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  <xsd:element name="_DCDateModified" ma:index="7" nillable="true" ma:displayName="Date Modified" ma:description="The date on which this resource was last modified" ma:format="DateTime" ma:internalName="_DCDateModified" ma:readOnly="false">
      <xsd:simpleType>
        <xsd:restriction base="dms:DateTime"/>
      </xsd:simpleType>
    </xsd:element>
    <xsd:element name="_Version" ma:index="8" nillable="true" ma:displayName="Versio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5b039-203a-4238-aa00-3a8718880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8b90-88e8-4e5d-bef1-2715895f2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5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D0F4BD6-80EA-43B9-9D87-1FC37266229C}"/>
</file>

<file path=customXml/itemProps2.xml><?xml version="1.0" encoding="utf-8"?>
<ds:datastoreItem xmlns:ds="http://schemas.openxmlformats.org/officeDocument/2006/customXml" ds:itemID="{BD320219-4B3C-4CA9-9BA7-A33CA2FA72E4}"/>
</file>

<file path=customXml/itemProps3.xml><?xml version="1.0" encoding="utf-8"?>
<ds:datastoreItem xmlns:ds="http://schemas.openxmlformats.org/officeDocument/2006/customXml" ds:itemID="{F3F9985F-D18E-4B5C-9999-516A93732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July 2018</dc:title>
  <dc:creator>Fannie Mae</dc:creator>
  <cp:lastModifiedBy>Michael Hutshneker</cp:lastModifiedBy>
  <cp:lastPrinted>2013-11-12T20:12:20Z</cp:lastPrinted>
  <dcterms:created xsi:type="dcterms:W3CDTF">2013-11-12T19:46:52Z</dcterms:created>
  <dcterms:modified xsi:type="dcterms:W3CDTF">2018-07-24T20:33:07Z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0x010100262FBF28011442479F2B8D9E829A53D1</vt:lpwstr>
  </property>
</Properties>
</file>