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ukjs\Desktop\fm.com\0518\c\"/>
    </mc:Choice>
  </mc:AlternateContent>
  <bookViews>
    <workbookView xWindow="0" yWindow="0" windowWidth="14370" windowHeight="6915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T96" i="1" l="1"/>
  <c r="Q96" i="1"/>
  <c r="N96" i="1"/>
  <c r="K96" i="1"/>
  <c r="H96" i="1"/>
  <c r="E96" i="1"/>
  <c r="T95" i="1" l="1"/>
  <c r="Q95" i="1"/>
  <c r="N95" i="1"/>
  <c r="K95" i="1"/>
  <c r="H95" i="1"/>
  <c r="E95" i="1"/>
  <c r="T94" i="1" l="1"/>
  <c r="Q94" i="1"/>
  <c r="N94" i="1"/>
  <c r="K94" i="1"/>
  <c r="H94" i="1"/>
  <c r="E94" i="1"/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<sst xmlns="http://schemas.openxmlformats.org/spreadsheetml/2006/main" count="46" uniqueCount="41">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</sst>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2"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abSelected="1" zoomScale="90" zoomScaleNormal="90" zoomScaleSheetLayoutView="80" workbookViewId="0">
      <pane ySplit="2" topLeftCell="A81" activePane="bottomLeft" state="frozen"/>
      <selection pane="bottomLeft" activeCell="B102" sqref="B102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56" t="s">
        <v>38</v>
      </c>
      <c r="D1" s="57"/>
      <c r="E1" s="58"/>
      <c r="F1" s="57" t="s">
        <v>37</v>
      </c>
      <c r="G1" s="57"/>
      <c r="H1" s="58"/>
      <c r="I1" s="56" t="s">
        <v>36</v>
      </c>
      <c r="J1" s="57"/>
      <c r="K1" s="58"/>
      <c r="L1" s="56" t="s">
        <v>35</v>
      </c>
      <c r="M1" s="57"/>
      <c r="N1" s="58"/>
      <c r="O1" s="56" t="s">
        <v>39</v>
      </c>
      <c r="P1" s="57"/>
      <c r="Q1" s="58"/>
      <c r="R1" s="56" t="s">
        <v>34</v>
      </c>
      <c r="S1" s="57"/>
      <c r="T1" s="58"/>
      <c r="U1" s="56" t="s">
        <v>23</v>
      </c>
      <c r="V1" s="58"/>
      <c r="W1" s="56" t="s">
        <v>33</v>
      </c>
      <c r="X1" s="57"/>
      <c r="Y1" s="58"/>
      <c r="Z1" s="56" t="s">
        <v>30</v>
      </c>
      <c r="AA1" s="58"/>
      <c r="AB1" s="56" t="s">
        <v>32</v>
      </c>
      <c r="AC1" s="58"/>
      <c r="AD1" s="56" t="s">
        <v>31</v>
      </c>
      <c r="AE1" s="57"/>
      <c r="AF1" s="58"/>
      <c r="AG1" s="56" t="s">
        <v>29</v>
      </c>
      <c r="AH1" s="58"/>
    </row>
    <row r="2" spans="1:34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8">
        <f t="shared" ref="K94" si="52">I94-J94</f>
        <v>0.52</v>
      </c>
      <c r="L94" s="36">
        <v>0.55000000000000004</v>
      </c>
      <c r="M94" s="37">
        <v>0.05</v>
      </c>
      <c r="N94" s="38">
        <f t="shared" ref="N94" si="53">M94-L94</f>
        <v>-0.5</v>
      </c>
      <c r="O94" s="37">
        <v>0.13</v>
      </c>
      <c r="P94" s="37">
        <v>0.86</v>
      </c>
      <c r="Q94" s="38">
        <f t="shared" ref="Q94" si="54">P94-O94</f>
        <v>0.73</v>
      </c>
      <c r="R94" s="33">
        <v>0.27</v>
      </c>
      <c r="S94" s="37">
        <v>0.11</v>
      </c>
      <c r="T94" s="38">
        <f t="shared" ref="T94" si="55">R94-S94</f>
        <v>0.16000000000000003</v>
      </c>
      <c r="U94" s="43">
        <v>3.6999999999999998E-2</v>
      </c>
      <c r="V94" s="32">
        <v>4.8000000000000001E-2</v>
      </c>
      <c r="W94" s="34">
        <v>0.59</v>
      </c>
      <c r="X94" s="33">
        <v>0.04</v>
      </c>
      <c r="Y94" s="35">
        <v>0.31</v>
      </c>
      <c r="Z94" s="31">
        <v>0.67</v>
      </c>
      <c r="AA94" s="35">
        <v>0.28000000000000003</v>
      </c>
      <c r="AB94" s="33">
        <v>0.39</v>
      </c>
      <c r="AC94" s="35">
        <v>0.56999999999999995</v>
      </c>
      <c r="AD94" s="33">
        <v>0.52</v>
      </c>
      <c r="AE94" s="33">
        <v>0.1</v>
      </c>
      <c r="AF94" s="35">
        <v>0.36</v>
      </c>
      <c r="AG94" s="33">
        <v>0.5</v>
      </c>
      <c r="AH94" s="35">
        <v>0.38</v>
      </c>
    </row>
    <row r="95" spans="1:34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8">
        <f>I95-J95</f>
        <v>0.45</v>
      </c>
      <c r="L95" s="36">
        <v>0.62</v>
      </c>
      <c r="M95" s="37">
        <v>0.05</v>
      </c>
      <c r="N95" s="38">
        <f>M95-L95</f>
        <v>-0.56999999999999995</v>
      </c>
      <c r="O95" s="9">
        <v>0.14000000000000001</v>
      </c>
      <c r="P95" s="37">
        <v>0.85</v>
      </c>
      <c r="Q95" s="38">
        <f>P95-O95</f>
        <v>0.71</v>
      </c>
      <c r="R95" s="34">
        <v>0.26</v>
      </c>
      <c r="S95" s="37">
        <v>0.09</v>
      </c>
      <c r="T95" s="38">
        <f>R95-S95</f>
        <v>0.17</v>
      </c>
      <c r="U95" s="55">
        <v>3.2500000000000001E-2</v>
      </c>
      <c r="V95" s="54">
        <v>4.3999999999999997E-2</v>
      </c>
      <c r="W95" s="34">
        <v>0.59</v>
      </c>
      <c r="X95" s="33">
        <v>0.04</v>
      </c>
      <c r="Y95" s="35">
        <v>0.32</v>
      </c>
      <c r="Z95" s="31">
        <v>0.66</v>
      </c>
      <c r="AA95" s="35">
        <v>0.28999999999999998</v>
      </c>
      <c r="AB95" s="33">
        <v>0.41</v>
      </c>
      <c r="AC95" s="33">
        <v>0.56999999999999995</v>
      </c>
      <c r="AD95" s="34">
        <v>0.49</v>
      </c>
      <c r="AE95" s="33">
        <v>0.09</v>
      </c>
      <c r="AF95" s="33">
        <v>0.4</v>
      </c>
      <c r="AG95" s="34">
        <v>0.53</v>
      </c>
      <c r="AH95" s="35">
        <v>0.35</v>
      </c>
    </row>
    <row r="96" spans="1:34" x14ac:dyDescent="0.2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8">
        <f>I96-J96</f>
        <v>0.42000000000000004</v>
      </c>
      <c r="L96" s="36">
        <v>0.56999999999999995</v>
      </c>
      <c r="M96" s="37">
        <v>0.05</v>
      </c>
      <c r="N96" s="38">
        <f>M96-L96</f>
        <v>-0.51999999999999991</v>
      </c>
      <c r="O96" s="9">
        <v>0.14000000000000001</v>
      </c>
      <c r="P96" s="37">
        <v>0.85</v>
      </c>
      <c r="Q96" s="38">
        <f>P96-O96</f>
        <v>0.71</v>
      </c>
      <c r="R96" s="34">
        <v>0.28000000000000003</v>
      </c>
      <c r="S96" s="37">
        <v>0.11</v>
      </c>
      <c r="T96" s="38">
        <f>R96-S96</f>
        <v>0.17000000000000004</v>
      </c>
      <c r="U96" s="55">
        <v>3.0099999999999998E-2</v>
      </c>
      <c r="V96" s="54">
        <v>4.4900000000000002E-2</v>
      </c>
      <c r="W96" s="34">
        <v>0.57999999999999996</v>
      </c>
      <c r="X96" s="33">
        <v>0.02</v>
      </c>
      <c r="Y96" s="35">
        <v>0.36</v>
      </c>
      <c r="Z96" s="31">
        <v>0.7</v>
      </c>
      <c r="AA96" s="35">
        <v>0.26</v>
      </c>
      <c r="AB96" s="33">
        <v>0.37</v>
      </c>
      <c r="AC96" s="33">
        <v>0.59</v>
      </c>
      <c r="AD96" s="34">
        <v>0.52</v>
      </c>
      <c r="AE96" s="33">
        <v>0.11</v>
      </c>
      <c r="AF96" s="33">
        <v>0.36</v>
      </c>
      <c r="AG96" s="34">
        <v>0.53</v>
      </c>
      <c r="AH96" s="35">
        <v>0.38</v>
      </c>
    </row>
    <row r="97" spans="1:34" x14ac:dyDescent="0.25">
      <c r="A97" s="53">
        <v>43191</v>
      </c>
      <c r="B97" s="45">
        <v>91.7</v>
      </c>
      <c r="C97" s="34">
        <v>0.61</v>
      </c>
      <c r="D97" s="33">
        <v>0.32</v>
      </c>
      <c r="E97" s="35">
        <v>0.28999999999999998</v>
      </c>
      <c r="F97" s="33">
        <v>0.68</v>
      </c>
      <c r="G97" s="33">
        <v>0.23</v>
      </c>
      <c r="H97" s="38">
        <v>0.45000000000000007</v>
      </c>
      <c r="I97" s="36">
        <v>0.55000000000000004</v>
      </c>
      <c r="J97" s="37">
        <v>0.06</v>
      </c>
      <c r="K97" s="38">
        <v>0.49000000000000005</v>
      </c>
      <c r="L97" s="36">
        <v>0.54</v>
      </c>
      <c r="M97" s="37">
        <v>0.06</v>
      </c>
      <c r="N97" s="38">
        <v>-0.48000000000000004</v>
      </c>
      <c r="O97" s="9">
        <v>0.12</v>
      </c>
      <c r="P97" s="37">
        <v>0.88</v>
      </c>
      <c r="Q97" s="38">
        <v>0.76</v>
      </c>
      <c r="R97" s="34">
        <v>0.28000000000000003</v>
      </c>
      <c r="S97" s="37">
        <v>0.1</v>
      </c>
      <c r="T97" s="38">
        <v>0.18000000000000002</v>
      </c>
      <c r="U97" s="55">
        <v>3.8899999999999997E-2</v>
      </c>
      <c r="V97" s="54">
        <v>5.6500000000000002E-2</v>
      </c>
      <c r="W97" s="34">
        <v>0.61</v>
      </c>
      <c r="X97" s="33">
        <v>0.02</v>
      </c>
      <c r="Y97" s="35">
        <v>0.31</v>
      </c>
      <c r="Z97" s="31">
        <v>0.66</v>
      </c>
      <c r="AA97" s="35">
        <v>0.28000000000000003</v>
      </c>
      <c r="AB97" s="33">
        <v>0.43</v>
      </c>
      <c r="AC97" s="33">
        <v>0.54</v>
      </c>
      <c r="AD97" s="34">
        <v>0.54</v>
      </c>
      <c r="AE97" s="33">
        <v>0.11</v>
      </c>
      <c r="AF97" s="33">
        <v>0.34</v>
      </c>
      <c r="AG97" s="34">
        <v>0.51</v>
      </c>
      <c r="AH97" s="35">
        <v>0.38</v>
      </c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conditionalFormatting sqref="C95:D96 F95:G96 O95:P96 U95:AH96 I95:J96 L95:M96 R95:S96">
    <cfRule type="expression" dxfId="1" priority="85">
      <formula>C95=C$98</formula>
    </cfRule>
    <cfRule type="expression" dxfId="0" priority="86">
      <formula>C95=#REF!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Fannie Mae</dc:creator>
  <cp:lastModifiedBy>Sweeney, Kevin J</cp:lastModifiedBy>
  <cp:lastPrinted>2013-11-12T20:12:20Z</cp:lastPrinted>
  <dcterms:created xsi:type="dcterms:W3CDTF">2013-11-12T19:46:52Z</dcterms:created>
  <dcterms:modified xsi:type="dcterms:W3CDTF">2018-05-04T15:40:45Z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