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2ukbp\Desktop\CRS pages\Due Diligence\Period\"/>
    </mc:Choice>
  </mc:AlternateContent>
  <bookViews>
    <workbookView xWindow="0" yWindow="0" windowWidth="23040" windowHeight="7110" tabRatio="947" firstSheet="11" activeTab="11"/>
  </bookViews>
  <sheets>
    <sheet name="2013C01" sheetId="2" r:id="rId1"/>
    <sheet name="Q3 2012" sheetId="15" r:id="rId2"/>
    <sheet name="2014C01" sheetId="1" r:id="rId3"/>
    <sheet name="Q4 2012" sheetId="16" r:id="rId4"/>
    <sheet name="2014C02" sheetId="3" r:id="rId5"/>
    <sheet name="Q1 2013" sheetId="17" r:id="rId6"/>
    <sheet name="2014C03" sheetId="4" r:id="rId7"/>
    <sheet name="Q2 2013" sheetId="18" r:id="rId8"/>
    <sheet name="2014C04" sheetId="5" r:id="rId9"/>
    <sheet name="Jul-Aug 2013" sheetId="19" r:id="rId10"/>
    <sheet name="2015C01" sheetId="6" r:id="rId11"/>
    <sheet name="Q1 2015" sheetId="25" r:id="rId12"/>
  </sheets>
  <definedNames>
    <definedName name="_xlnm.Print_Area" localSheetId="0">'2013C01'!$B$1:$G$39</definedName>
    <definedName name="_xlnm.Print_Area" localSheetId="10">'2015C01'!$B$1:$M$44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7" l="1"/>
  <c r="D11" i="17"/>
  <c r="C27" i="15"/>
  <c r="E11" i="3" l="1"/>
  <c r="D11" i="3"/>
  <c r="C27" i="2" l="1"/>
</calcChain>
</file>

<file path=xl/sharedStrings.xml><?xml version="1.0" encoding="utf-8"?>
<sst xmlns="http://schemas.openxmlformats.org/spreadsheetml/2006/main" count="715" uniqueCount="131">
  <si>
    <t>Diligence Sample</t>
  </si>
  <si>
    <t>PIW's</t>
  </si>
  <si>
    <t>Desk Review Unattainable</t>
  </si>
  <si>
    <t>Field Reviews ≥ 90%</t>
  </si>
  <si>
    <t>Field Reviews &lt; 90%</t>
  </si>
  <si>
    <t>Third Party Due Diligence Appraisal Review Data</t>
  </si>
  <si>
    <t xml:space="preserve">Diligence Provider's </t>
  </si>
  <si>
    <t>Fannie Mae QC Review</t>
  </si>
  <si>
    <t xml:space="preserve">Material Findings </t>
  </si>
  <si>
    <t>Material Findings</t>
  </si>
  <si>
    <t>Finding Category</t>
  </si>
  <si>
    <t>Credit Finding Sub-Category</t>
  </si>
  <si>
    <t xml:space="preserve">Number of Findings </t>
  </si>
  <si>
    <t>Eligibility Defect</t>
  </si>
  <si>
    <t>Not Identified as an Eligibility Defect</t>
  </si>
  <si>
    <t>Credit Findings</t>
  </si>
  <si>
    <t>DTI</t>
  </si>
  <si>
    <t>Income/Employment</t>
  </si>
  <si>
    <t>Terms/Guidelines</t>
  </si>
  <si>
    <t>Title</t>
  </si>
  <si>
    <t>Total Credit Findings</t>
  </si>
  <si>
    <t>Property Valuation Findings</t>
  </si>
  <si>
    <t xml:space="preserve">Material Documentation Deficiency </t>
  </si>
  <si>
    <t>Total Findings</t>
  </si>
  <si>
    <t>Related No. of Loans</t>
  </si>
  <si>
    <t>% Diligence Sample</t>
  </si>
  <si>
    <t>DTI Band</t>
  </si>
  <si>
    <t>Count</t>
  </si>
  <si>
    <t>2%&lt; DTI&lt; =5%</t>
  </si>
  <si>
    <t>Diligence Providers Findings</t>
  </si>
  <si>
    <t>DTI Discrepancies</t>
  </si>
  <si>
    <t>Number of Loans with Specific Discrepancy</t>
  </si>
  <si>
    <t>Percentage of Diligence Sample</t>
  </si>
  <si>
    <t>Average of Fannie Mae Data</t>
  </si>
  <si>
    <t>Average of Diligence Provider Data</t>
  </si>
  <si>
    <t>DTI (Back)  +/- &gt;5%</t>
  </si>
  <si>
    <t>DTI (Back)  Other</t>
  </si>
  <si>
    <t>First Time Home Buyer</t>
  </si>
  <si>
    <t>Yes</t>
  </si>
  <si>
    <t>No</t>
  </si>
  <si>
    <t>Representative Credit Score</t>
  </si>
  <si>
    <t>Combined Loan to Value</t>
  </si>
  <si>
    <t xml:space="preserve"> Loan to Value</t>
  </si>
  <si>
    <t>Property Type</t>
  </si>
  <si>
    <t>Single Family</t>
  </si>
  <si>
    <t>Detached PUD</t>
  </si>
  <si>
    <t>Site Condo</t>
  </si>
  <si>
    <t>First Payment Date</t>
  </si>
  <si>
    <t>Loan Purpose</t>
  </si>
  <si>
    <t>Cashout Refi</t>
  </si>
  <si>
    <t>Maturity Date</t>
  </si>
  <si>
    <t>Origination Channel</t>
  </si>
  <si>
    <t>Broker</t>
  </si>
  <si>
    <t>Correspondent</t>
  </si>
  <si>
    <t>Retail</t>
  </si>
  <si>
    <t>Total</t>
  </si>
  <si>
    <t>Data Discrepancies</t>
  </si>
  <si>
    <t>Loans with Completed Desk Reviews</t>
  </si>
  <si>
    <t>Field Reviews Ordered</t>
  </si>
  <si>
    <t>Legal Documentation</t>
  </si>
  <si>
    <t>Credit/Mortgage History</t>
  </si>
  <si>
    <t>Assets</t>
  </si>
  <si>
    <t>Re-Verifications</t>
  </si>
  <si>
    <t xml:space="preserve">Fannie Mae's Basis for Determining no Significant Finding: </t>
  </si>
  <si>
    <t>Alternative Validations</t>
  </si>
  <si>
    <t>Not Material</t>
  </si>
  <si>
    <t>Missing Copy of HUD-1</t>
  </si>
  <si>
    <t>Property</t>
  </si>
  <si>
    <t>Appraisal</t>
  </si>
  <si>
    <t>(both)</t>
  </si>
  <si>
    <t>Cash Out</t>
  </si>
  <si>
    <t>Re-Verification</t>
  </si>
  <si>
    <t>Loan to Value</t>
  </si>
  <si>
    <t>Occupancy Type</t>
  </si>
  <si>
    <t>Primary</t>
  </si>
  <si>
    <t>Investor</t>
  </si>
  <si>
    <t>Number of Borrowers</t>
  </si>
  <si>
    <t>Loan Group 1</t>
  </si>
  <si>
    <t>Loan Group 2</t>
  </si>
  <si>
    <t>Eligibility</t>
  </si>
  <si>
    <t>Income</t>
  </si>
  <si>
    <t>Documentation</t>
  </si>
  <si>
    <t>Original Loan to Value</t>
  </si>
  <si>
    <t>Number of Units</t>
  </si>
  <si>
    <t>Condo</t>
  </si>
  <si>
    <t>Rate and Term Refi</t>
  </si>
  <si>
    <t>Construction/Perm</t>
  </si>
  <si>
    <t>PUD</t>
  </si>
  <si>
    <t>Compliance Findings</t>
  </si>
  <si>
    <t>Blank</t>
  </si>
  <si>
    <t>Refinance</t>
  </si>
  <si>
    <t>Number of Findings</t>
  </si>
  <si>
    <t>Number of Discrepancies</t>
  </si>
  <si>
    <t>Percentage of First Quarter Diligence Sample</t>
  </si>
  <si>
    <t>DTI (Back) &gt;2%&lt;=5%</t>
  </si>
  <si>
    <t>Original Combined Loan to Value</t>
  </si>
  <si>
    <t>Desk Reviews with +/- 10% Variance or Inconclusive</t>
  </si>
  <si>
    <t>Data Discrepancies for Q1 Sample</t>
  </si>
  <si>
    <t>Missing Documentation</t>
  </si>
  <si>
    <t>Loan Purpose: Cash Out v Rate Term</t>
  </si>
  <si>
    <t>Rate Term</t>
  </si>
  <si>
    <t>Total*</t>
  </si>
  <si>
    <t>DTI (Back)  &gt;5%  higher</t>
  </si>
  <si>
    <t>DTI (Back) &gt;5%  lower</t>
  </si>
  <si>
    <t>27*</t>
  </si>
  <si>
    <t>*Total of 40 discrepancies which correspond to 40 loans</t>
  </si>
  <si>
    <t>Number of Findings in Loan Group 1</t>
  </si>
  <si>
    <t>Number of Findings in Loan Group 2</t>
  </si>
  <si>
    <t>Diligence Provider's</t>
  </si>
  <si>
    <t xml:space="preserve">Fannie Mae QC </t>
  </si>
  <si>
    <t>Review Results</t>
  </si>
  <si>
    <t>2015-C01</t>
  </si>
  <si>
    <t>2014-C04</t>
  </si>
  <si>
    <t>2014-C03</t>
  </si>
  <si>
    <t>2014-C02</t>
  </si>
  <si>
    <t>2014-C01</t>
  </si>
  <si>
    <t>2013-C01</t>
  </si>
  <si>
    <t>* In addition to the mortgage loans listed above, for which we believe that the related mortgage loans all met our underwriting standards and were eligible to be acquired by us, the Diligence Provider identified one additional loan out of the Diligence Sample that had a Significant Finding. This bring the total number of findings to 28, and these 28 findings correspond to 24 loans.</t>
  </si>
  <si>
    <t>Q3 2012</t>
  </si>
  <si>
    <t>Q4 2012</t>
  </si>
  <si>
    <t>Q1 2013</t>
  </si>
  <si>
    <t>Q2 2013</t>
  </si>
  <si>
    <t>Jul - Aug 2013</t>
  </si>
  <si>
    <t>Q1 2015</t>
  </si>
  <si>
    <t>*Total of 33 discrepancies which correspond to 31 loans.  Including the DTI Discrepancies listed below for DTIs with a variance greater than +- 2% but less than or equal to +-5%, there are 43 total discrepancies with correspond to 41 loans.</t>
  </si>
  <si>
    <t>*Total of 56 discrepancies which correspond to 53 loans. Including the DTI Discrepancies listed below for DTIs with a variance greater than +- 2% but less than or equal to +-5%, there are 95 total discrepancies with correspond to 91 loans.</t>
  </si>
  <si>
    <t>*Total of 52 discrepancies which correspond to 48 loans. Including the DTI Discrepancies listed below for DTIs with a variance greater than +- 2% but less than or equal to +-5%, there are 62 total discrepancies with correspond to 57 loans.</t>
  </si>
  <si>
    <t>*Total of 50 discrepancies which correspond to 44 loans. Including the DTI Discrepancies listed below for DTIs with a variance greater than +- 2% but less than or equal to +-5%, there are 71 total discrepancies with correspond to 63 loans.</t>
  </si>
  <si>
    <t>*Total of 33 discrepancies which correspond to 31 loans. Including the DTI Discrepancies listed below for DTIs with a variance greater than +- 2% but less than or equal to +-5%, there are 43 total discrepancies with correspond to 41 loans.</t>
  </si>
  <si>
    <t>*Total of 63 discrepancies which correspond to 57 loans. Including the DTI Discrepancies listed below for DTIs with a variance greater than +- 2% but less than or equal to +-5%, there are 84 total discrepancies with correspond to 78 loans.</t>
  </si>
  <si>
    <t>*Total of 86 discrepancies which correspond to 79 loans. Including the DTI Discrepancies listed below for DTIs with a variance greater than +- 2% but less than or equal to +-5%, there are 116 total discrepancies with correspond to 107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</si>
</sst>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b/>
      <sz val="10"/>
      <color theme="1"/>
      <name val="Arial"/>
      <family val="2"/>
    </font>
    <font>
      <sz val="10"/>
      <color theme="1"/>
      <name val="Arial"/>
      <family val="2"/>
    </font>
    <font>
      <sz val="10"/>
      <color rgb="FF000000"/>
      <name val="Arial"/>
      <family val="2"/>
    </font>
    <font>
      <b/>
      <sz val="10"/>
      <color rgb="FF000000"/>
      <name val="Arial"/>
      <family val="2"/>
    </font>
    <font>
      <b/>
      <sz val="10"/>
      <name val="Arial"/>
      <family val="2"/>
    </font>
    <font>
      <sz val="10"/>
      <name val="Arial"/>
      <family val="2"/>
    </font>
    <font>
      <b/>
      <sz val="10"/>
      <color theme="0"/>
      <name val="Arial"/>
      <family val="2"/>
    </font>
    <font>
      <b/>
      <sz val="14"/>
      <color theme="1"/>
      <name val="Georgia"/>
      <family val="1"/>
    </font>
    <font>
      <sz val="8"/>
      <color rgb="FF000000"/>
      <name val="Arial"/>
      <family val="2"/>
    </font>
  </fonts>
  <fills count="7">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rgb="FF000F2B"/>
        <bgColor indexed="64"/>
      </patternFill>
    </fill>
    <fill>
      <patternFill patternType="solid">
        <fgColor rgb="FFD9D7DC"/>
        <bgColor indexed="64"/>
      </patternFill>
    </fill>
  </fills>
  <borders count="4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ck">
        <color auto="1"/>
      </left>
      <right style="thin">
        <color indexed="64"/>
      </right>
      <top style="medium">
        <color indexed="64"/>
      </top>
      <bottom style="medium">
        <color indexed="64"/>
      </bottom>
      <diagonal/>
    </border>
    <border>
      <left style="thick">
        <color auto="1"/>
      </left>
      <right/>
      <top/>
      <bottom/>
      <diagonal/>
    </border>
    <border>
      <left/>
      <right/>
      <top style="medium">
        <color indexed="64"/>
      </top>
      <bottom style="thick">
        <color auto="1"/>
      </bottom>
      <diagonal/>
    </border>
    <border>
      <left/>
      <right style="thick">
        <color auto="1"/>
      </right>
      <top style="medium">
        <color indexed="64"/>
      </top>
      <bottom style="thick">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cellStyleXfs>
  <cellXfs count="241">
    <xf numFmtId="0" fontId="0" fillId="0" borderId="0" xfId="0"/>
    <xf numFmtId="0" fontId="0" fillId="0" borderId="0" xfId="0"/>
    <xf numFmtId="0" fontId="0" fillId="0" borderId="0" xfId="0"/>
    <xf numFmtId="0" fontId="0" fillId="0" borderId="0" xfId="0"/>
    <xf numFmtId="0" fontId="5" fillId="0" borderId="0" xfId="0" applyFont="1"/>
    <xf numFmtId="0" fontId="6" fillId="0" borderId="2" xfId="0" applyFont="1" applyFill="1" applyBorder="1" applyAlignment="1">
      <alignment wrapText="1"/>
    </xf>
    <xf numFmtId="0" fontId="6" fillId="0" borderId="3" xfId="0" applyFont="1" applyFill="1" applyBorder="1" applyAlignment="1">
      <alignment wrapText="1"/>
    </xf>
    <xf numFmtId="0" fontId="7" fillId="0" borderId="4" xfId="0" applyFont="1" applyFill="1" applyBorder="1" applyAlignment="1">
      <alignment horizontal="center" wrapText="1"/>
    </xf>
    <xf numFmtId="0" fontId="6" fillId="0" borderId="7" xfId="0" applyFont="1" applyFill="1" applyBorder="1" applyAlignment="1">
      <alignment horizontal="justify" vertical="top" wrapText="1"/>
    </xf>
    <xf numFmtId="0" fontId="7" fillId="0" borderId="8" xfId="0" applyFont="1" applyFill="1" applyBorder="1" applyAlignment="1">
      <alignment horizontal="left" wrapText="1"/>
    </xf>
    <xf numFmtId="0" fontId="6" fillId="0" borderId="0" xfId="0" applyFont="1" applyFill="1" applyBorder="1" applyAlignment="1">
      <alignment horizontal="center" wrapText="1"/>
    </xf>
    <xf numFmtId="0" fontId="6" fillId="0" borderId="7" xfId="0" applyFont="1" applyFill="1" applyBorder="1" applyAlignment="1">
      <alignment horizontal="center" wrapText="1"/>
    </xf>
    <xf numFmtId="0" fontId="6" fillId="0" borderId="25" xfId="0" applyFont="1" applyFill="1" applyBorder="1" applyAlignment="1">
      <alignment horizontal="center" wrapText="1"/>
    </xf>
    <xf numFmtId="0" fontId="6" fillId="0" borderId="8" xfId="0" applyFont="1" applyFill="1" applyBorder="1" applyAlignment="1">
      <alignment horizontal="center" wrapText="1"/>
    </xf>
    <xf numFmtId="0" fontId="7" fillId="0" borderId="7" xfId="0" applyFont="1" applyFill="1" applyBorder="1" applyAlignment="1">
      <alignment horizontal="left" wrapText="1"/>
    </xf>
    <xf numFmtId="0" fontId="5" fillId="0" borderId="7" xfId="0" applyFont="1" applyBorder="1"/>
    <xf numFmtId="0" fontId="8" fillId="0" borderId="8" xfId="3" applyFont="1" applyFill="1" applyBorder="1" applyAlignment="1">
      <alignment horizontal="justify" vertical="top" wrapText="1"/>
    </xf>
    <xf numFmtId="0" fontId="9" fillId="0" borderId="0"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8" xfId="0" applyFont="1" applyFill="1" applyBorder="1" applyAlignment="1">
      <alignment horizontal="center" vertical="top" wrapText="1"/>
    </xf>
    <xf numFmtId="0" fontId="6" fillId="0" borderId="5" xfId="0" applyFont="1" applyFill="1" applyBorder="1" applyAlignment="1">
      <alignment horizontal="justify" vertical="top" wrapText="1"/>
    </xf>
    <xf numFmtId="0" fontId="8" fillId="0" borderId="6" xfId="3" applyFont="1" applyFill="1" applyBorder="1" applyAlignment="1">
      <alignment horizontal="justify" vertical="top"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9" fillId="0" borderId="9"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17" xfId="0" applyFont="1" applyFill="1" applyBorder="1" applyAlignment="1">
      <alignment horizontal="center" vertical="top" wrapText="1"/>
    </xf>
    <xf numFmtId="0" fontId="7" fillId="0" borderId="7" xfId="0" applyFont="1" applyFill="1" applyBorder="1" applyAlignment="1"/>
    <xf numFmtId="0" fontId="7" fillId="0" borderId="8" xfId="0" applyFont="1" applyFill="1" applyBorder="1" applyAlignment="1"/>
    <xf numFmtId="0" fontId="9" fillId="0" borderId="1" xfId="0" applyFont="1" applyFill="1" applyBorder="1" applyAlignment="1">
      <alignment horizontal="center"/>
    </xf>
    <xf numFmtId="0" fontId="9" fillId="0" borderId="4" xfId="0" applyFont="1" applyFill="1" applyBorder="1" applyAlignment="1">
      <alignment horizontal="center"/>
    </xf>
    <xf numFmtId="0" fontId="9" fillId="0" borderId="6" xfId="0" applyFont="1" applyFill="1" applyBorder="1" applyAlignment="1">
      <alignment horizontal="center"/>
    </xf>
    <xf numFmtId="0" fontId="7" fillId="0" borderId="7" xfId="0" applyFont="1" applyFill="1" applyBorder="1" applyAlignment="1">
      <alignment horizontal="left"/>
    </xf>
    <xf numFmtId="0" fontId="7" fillId="0" borderId="8" xfId="0" applyFont="1" applyFill="1" applyBorder="1" applyAlignment="1">
      <alignment horizontal="left"/>
    </xf>
    <xf numFmtId="0" fontId="9" fillId="4" borderId="0" xfId="0" applyFont="1" applyFill="1" applyBorder="1" applyAlignment="1">
      <alignment horizontal="center"/>
    </xf>
    <xf numFmtId="0" fontId="9" fillId="0" borderId="2" xfId="0" applyFont="1" applyFill="1" applyBorder="1" applyAlignment="1">
      <alignment horizontal="center"/>
    </xf>
    <xf numFmtId="0" fontId="9" fillId="0" borderId="0" xfId="0" applyFont="1" applyFill="1" applyBorder="1" applyAlignment="1">
      <alignment horizontal="center"/>
    </xf>
    <xf numFmtId="0" fontId="9" fillId="0" borderId="8" xfId="0" applyFont="1" applyFill="1" applyBorder="1" applyAlignment="1">
      <alignment horizontal="center"/>
    </xf>
    <xf numFmtId="0" fontId="7" fillId="0" borderId="5" xfId="0" applyFont="1" applyFill="1" applyBorder="1" applyAlignment="1">
      <alignment vertical="top" wrapText="1"/>
    </xf>
    <xf numFmtId="0" fontId="5" fillId="0" borderId="6" xfId="0" applyFont="1" applyBorder="1"/>
    <xf numFmtId="9" fontId="9" fillId="0" borderId="9" xfId="2" applyFont="1" applyFill="1" applyBorder="1" applyAlignment="1">
      <alignment horizontal="center" vertical="top" wrapText="1"/>
    </xf>
    <xf numFmtId="9" fontId="9" fillId="0" borderId="4" xfId="2" applyFont="1" applyFill="1" applyBorder="1" applyAlignment="1">
      <alignment horizontal="center" vertical="top" wrapText="1"/>
    </xf>
    <xf numFmtId="9" fontId="9" fillId="0" borderId="17" xfId="2" applyFont="1" applyFill="1" applyBorder="1" applyAlignment="1">
      <alignment horizontal="center" vertical="top" wrapText="1"/>
    </xf>
    <xf numFmtId="0" fontId="9" fillId="0" borderId="11" xfId="0" applyFont="1" applyFill="1" applyBorder="1" applyAlignment="1">
      <alignment wrapText="1"/>
    </xf>
    <xf numFmtId="0" fontId="8" fillId="0" borderId="9" xfId="0" applyFont="1" applyFill="1" applyBorder="1" applyAlignment="1">
      <alignment horizontal="center" wrapText="1"/>
    </xf>
    <xf numFmtId="0" fontId="8" fillId="0" borderId="17" xfId="0" applyFont="1" applyFill="1" applyBorder="1" applyAlignment="1">
      <alignment horizontal="center" wrapText="1"/>
    </xf>
    <xf numFmtId="0" fontId="9" fillId="0" borderId="7" xfId="0" applyFont="1" applyFill="1" applyBorder="1" applyAlignment="1">
      <alignment horizontal="left" wrapText="1"/>
    </xf>
    <xf numFmtId="0" fontId="9" fillId="0" borderId="12" xfId="0" applyFont="1" applyFill="1" applyBorder="1" applyAlignment="1">
      <alignment horizontal="center" wrapText="1"/>
    </xf>
    <xf numFmtId="0" fontId="9" fillId="0" borderId="13" xfId="0" applyFont="1" applyFill="1" applyBorder="1" applyAlignment="1">
      <alignment horizontal="left" wrapText="1"/>
    </xf>
    <xf numFmtId="0" fontId="9" fillId="0" borderId="5" xfId="0" applyFont="1" applyFill="1" applyBorder="1" applyAlignment="1">
      <alignment horizontal="left" wrapText="1"/>
    </xf>
    <xf numFmtId="0" fontId="9" fillId="0" borderId="27" xfId="0" applyFont="1" applyFill="1" applyBorder="1" applyAlignment="1">
      <alignment horizontal="center" wrapText="1"/>
    </xf>
    <xf numFmtId="0" fontId="9" fillId="0" borderId="14" xfId="0" applyFont="1" applyFill="1" applyBorder="1" applyAlignment="1">
      <alignment horizontal="left" wrapText="1"/>
    </xf>
    <xf numFmtId="0" fontId="5" fillId="0" borderId="9" xfId="0" applyFont="1" applyBorder="1"/>
    <xf numFmtId="0" fontId="5" fillId="0" borderId="17" xfId="0" applyFont="1" applyBorder="1"/>
    <xf numFmtId="0" fontId="9" fillId="0" borderId="10" xfId="0" applyFont="1" applyFill="1" applyBorder="1"/>
    <xf numFmtId="0" fontId="9" fillId="0" borderId="10" xfId="0" applyFont="1" applyBorder="1"/>
    <xf numFmtId="0" fontId="5" fillId="0" borderId="20" xfId="0" applyFont="1" applyBorder="1"/>
    <xf numFmtId="0" fontId="5" fillId="0" borderId="21" xfId="0" applyFont="1" applyBorder="1"/>
    <xf numFmtId="0" fontId="5" fillId="0" borderId="22" xfId="0" applyFont="1" applyBorder="1"/>
    <xf numFmtId="164" fontId="5" fillId="0" borderId="23" xfId="1" applyNumberFormat="1" applyFont="1" applyBorder="1"/>
    <xf numFmtId="0" fontId="9" fillId="0" borderId="5" xfId="0" applyFont="1" applyFill="1" applyBorder="1" applyAlignment="1">
      <alignment horizontal="center" vertical="top" wrapText="1"/>
    </xf>
    <xf numFmtId="0" fontId="5" fillId="0" borderId="0" xfId="0" applyFont="1" applyAlignment="1">
      <alignment horizontal="center" vertical="center"/>
    </xf>
    <xf numFmtId="0" fontId="9" fillId="0" borderId="0" xfId="0" applyFont="1" applyFill="1" applyBorder="1" applyAlignment="1">
      <alignment horizontal="left"/>
    </xf>
    <xf numFmtId="0" fontId="5" fillId="0" borderId="0" xfId="0" applyFont="1" applyFill="1"/>
    <xf numFmtId="0" fontId="7" fillId="0" borderId="4" xfId="0" applyFont="1" applyFill="1" applyBorder="1" applyAlignment="1">
      <alignment wrapText="1"/>
    </xf>
    <xf numFmtId="0" fontId="6" fillId="0" borderId="5" xfId="0" applyFont="1" applyFill="1" applyBorder="1" applyAlignment="1">
      <alignment wrapText="1"/>
    </xf>
    <xf numFmtId="0" fontId="6" fillId="0" borderId="6" xfId="0" applyFont="1" applyFill="1" applyBorder="1" applyAlignment="1">
      <alignment wrapText="1"/>
    </xf>
    <xf numFmtId="0" fontId="8" fillId="0" borderId="3" xfId="3" applyFont="1" applyFill="1" applyBorder="1" applyAlignment="1">
      <alignment horizontal="justify" vertical="top" wrapText="1"/>
    </xf>
    <xf numFmtId="0" fontId="9" fillId="0" borderId="2" xfId="0" applyFont="1" applyFill="1" applyBorder="1" applyAlignment="1">
      <alignment horizontal="center" vertical="top" wrapText="1"/>
    </xf>
    <xf numFmtId="0" fontId="7" fillId="0" borderId="7" xfId="0" applyFont="1" applyFill="1" applyBorder="1" applyAlignment="1">
      <alignment vertical="top" wrapText="1"/>
    </xf>
    <xf numFmtId="0" fontId="7" fillId="0" borderId="8" xfId="0" applyFont="1" applyFill="1" applyBorder="1" applyAlignment="1">
      <alignment vertical="top" wrapText="1"/>
    </xf>
    <xf numFmtId="10" fontId="6" fillId="0" borderId="1" xfId="0" applyNumberFormat="1" applyFont="1" applyFill="1" applyBorder="1" applyAlignment="1">
      <alignment horizontal="center" vertical="top" wrapText="1"/>
    </xf>
    <xf numFmtId="10" fontId="6" fillId="0" borderId="4" xfId="0" applyNumberFormat="1" applyFont="1" applyFill="1" applyBorder="1" applyAlignment="1">
      <alignment horizontal="center" vertical="top" wrapText="1"/>
    </xf>
    <xf numFmtId="10" fontId="6" fillId="0" borderId="17" xfId="0" applyNumberFormat="1" applyFont="1" applyFill="1" applyBorder="1" applyAlignment="1">
      <alignment horizontal="center" vertical="top" wrapText="1"/>
    </xf>
    <xf numFmtId="0" fontId="4" fillId="0" borderId="0" xfId="0" applyFont="1"/>
    <xf numFmtId="0" fontId="8" fillId="0" borderId="14" xfId="0" applyFont="1" applyFill="1" applyBorder="1" applyAlignment="1">
      <alignment horizontal="left" wrapText="1"/>
    </xf>
    <xf numFmtId="0" fontId="9" fillId="0" borderId="9" xfId="0" applyFont="1" applyFill="1" applyBorder="1" applyAlignment="1">
      <alignment horizontal="left"/>
    </xf>
    <xf numFmtId="0" fontId="9" fillId="0" borderId="17" xfId="0" applyFont="1" applyFill="1" applyBorder="1" applyAlignment="1">
      <alignment horizontal="left"/>
    </xf>
    <xf numFmtId="0" fontId="9" fillId="4" borderId="10" xfId="0" applyFont="1" applyFill="1" applyBorder="1"/>
    <xf numFmtId="0" fontId="6" fillId="0" borderId="25" xfId="0" applyFont="1" applyFill="1" applyBorder="1" applyAlignment="1">
      <alignment wrapText="1"/>
    </xf>
    <xf numFmtId="0" fontId="6" fillId="0" borderId="1" xfId="0" applyFont="1" applyFill="1" applyBorder="1" applyAlignment="1">
      <alignment wrapText="1"/>
    </xf>
    <xf numFmtId="0" fontId="9" fillId="0" borderId="36" xfId="0" applyFont="1" applyFill="1" applyBorder="1" applyAlignment="1">
      <alignment horizontal="center" vertical="top" wrapText="1"/>
    </xf>
    <xf numFmtId="0" fontId="9" fillId="0" borderId="37" xfId="0" applyFont="1" applyFill="1" applyBorder="1" applyAlignment="1">
      <alignment horizontal="center" vertical="top" wrapText="1"/>
    </xf>
    <xf numFmtId="0" fontId="9" fillId="0" borderId="26" xfId="0" applyFont="1" applyFill="1" applyBorder="1" applyAlignment="1">
      <alignment horizontal="center" vertical="top" wrapText="1"/>
    </xf>
    <xf numFmtId="0" fontId="9" fillId="0" borderId="14" xfId="0" applyFont="1" applyFill="1" applyBorder="1" applyAlignment="1">
      <alignment horizontal="center"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9" fillId="0" borderId="17" xfId="0" applyFont="1" applyFill="1" applyBorder="1" applyAlignment="1">
      <alignment horizontal="center"/>
    </xf>
    <xf numFmtId="0" fontId="9" fillId="0" borderId="20" xfId="0" applyFont="1" applyFill="1" applyBorder="1"/>
    <xf numFmtId="0" fontId="9" fillId="0" borderId="21" xfId="0" applyFont="1" applyFill="1" applyBorder="1"/>
    <xf numFmtId="10" fontId="5" fillId="0" borderId="0" xfId="2" applyNumberFormat="1" applyFont="1"/>
    <xf numFmtId="0" fontId="9" fillId="0" borderId="20" xfId="0" applyFont="1" applyBorder="1"/>
    <xf numFmtId="0" fontId="9" fillId="0" borderId="21" xfId="0" applyFont="1" applyBorder="1"/>
    <xf numFmtId="0" fontId="9" fillId="0" borderId="22" xfId="0" applyFont="1" applyBorder="1"/>
    <xf numFmtId="0" fontId="9" fillId="0" borderId="23" xfId="0" applyFont="1" applyBorder="1"/>
    <xf numFmtId="0" fontId="7" fillId="0" borderId="0" xfId="0" applyFont="1" applyFill="1" applyBorder="1" applyAlignment="1">
      <alignment horizontal="center" wrapText="1"/>
    </xf>
    <xf numFmtId="0" fontId="7" fillId="0" borderId="25" xfId="0" applyFont="1" applyFill="1" applyBorder="1" applyAlignment="1">
      <alignment horizontal="center" wrapText="1"/>
    </xf>
    <xf numFmtId="0" fontId="7" fillId="0" borderId="1" xfId="0" applyFont="1" applyFill="1" applyBorder="1" applyAlignment="1">
      <alignment horizontal="center"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10" fontId="6" fillId="0" borderId="4" xfId="0" applyNumberFormat="1" applyFont="1" applyFill="1" applyBorder="1" applyAlignment="1">
      <alignment vertical="top" wrapText="1"/>
    </xf>
    <xf numFmtId="10" fontId="6" fillId="0" borderId="17" xfId="0" applyNumberFormat="1" applyFont="1" applyFill="1" applyBorder="1" applyAlignment="1">
      <alignment vertical="top" wrapText="1"/>
    </xf>
    <xf numFmtId="0" fontId="7" fillId="0" borderId="0" xfId="0" applyFont="1" applyFill="1" applyBorder="1" applyAlignment="1">
      <alignment horizontal="left" vertical="top" wrapText="1"/>
    </xf>
    <xf numFmtId="10" fontId="6" fillId="0" borderId="0" xfId="0" applyNumberFormat="1" applyFont="1" applyFill="1" applyBorder="1" applyAlignment="1">
      <alignment horizontal="center" vertical="top" wrapText="1"/>
    </xf>
    <xf numFmtId="0" fontId="9" fillId="0" borderId="28" xfId="0" applyFont="1" applyFill="1" applyBorder="1" applyAlignment="1">
      <alignment wrapText="1"/>
    </xf>
    <xf numFmtId="0" fontId="8" fillId="0" borderId="15" xfId="0" applyFont="1" applyFill="1" applyBorder="1" applyAlignment="1">
      <alignment horizontal="center" wrapText="1"/>
    </xf>
    <xf numFmtId="0" fontId="9" fillId="0" borderId="29" xfId="0" applyFont="1" applyFill="1" applyBorder="1" applyAlignment="1">
      <alignment horizontal="left" wrapText="1"/>
    </xf>
    <xf numFmtId="0" fontId="8" fillId="0" borderId="30" xfId="0" applyFont="1" applyFill="1" applyBorder="1" applyAlignment="1">
      <alignment horizontal="center" wrapText="1"/>
    </xf>
    <xf numFmtId="0" fontId="9" fillId="0" borderId="30" xfId="0" applyFont="1" applyFill="1" applyBorder="1" applyAlignment="1">
      <alignment horizontal="left"/>
    </xf>
    <xf numFmtId="0" fontId="9" fillId="0" borderId="31" xfId="0" applyFont="1" applyFill="1" applyBorder="1" applyAlignment="1">
      <alignment horizontal="left"/>
    </xf>
    <xf numFmtId="0" fontId="8" fillId="0" borderId="0" xfId="0" applyFont="1" applyFill="1" applyBorder="1" applyAlignment="1">
      <alignment horizontal="left" wrapText="1"/>
    </xf>
    <xf numFmtId="0" fontId="5" fillId="0" borderId="23" xfId="0" applyFont="1" applyBorder="1"/>
    <xf numFmtId="0" fontId="6" fillId="0" borderId="8" xfId="0" applyFont="1" applyFill="1" applyBorder="1" applyAlignment="1">
      <alignment horizontal="justify" vertical="top" wrapText="1"/>
    </xf>
    <xf numFmtId="0" fontId="6" fillId="0" borderId="6" xfId="0" applyFont="1" applyFill="1" applyBorder="1" applyAlignment="1">
      <alignment horizontal="justify" vertical="top" wrapText="1"/>
    </xf>
    <xf numFmtId="0" fontId="9" fillId="0" borderId="12" xfId="0" applyFont="1" applyFill="1" applyBorder="1" applyAlignment="1">
      <alignment horizontal="left" wrapText="1"/>
    </xf>
    <xf numFmtId="0" fontId="8" fillId="0" borderId="9" xfId="0" applyFont="1" applyFill="1" applyBorder="1" applyAlignment="1">
      <alignment horizontal="left" wrapText="1"/>
    </xf>
    <xf numFmtId="0" fontId="7" fillId="0" borderId="36" xfId="0" applyFont="1" applyFill="1" applyBorder="1" applyAlignment="1">
      <alignment vertical="top" wrapText="1"/>
    </xf>
    <xf numFmtId="0" fontId="7" fillId="0" borderId="37" xfId="0" applyFont="1" applyFill="1" applyBorder="1" applyAlignment="1"/>
    <xf numFmtId="0" fontId="7" fillId="0" borderId="37" xfId="0" applyFont="1" applyFill="1" applyBorder="1" applyAlignment="1">
      <alignment horizontal="left"/>
    </xf>
    <xf numFmtId="0" fontId="7" fillId="0" borderId="37" xfId="0" applyFont="1" applyFill="1" applyBorder="1" applyAlignment="1">
      <alignment vertical="top" wrapText="1"/>
    </xf>
    <xf numFmtId="0" fontId="7" fillId="0" borderId="26" xfId="0" applyFont="1" applyFill="1" applyBorder="1" applyAlignment="1">
      <alignment vertical="top" wrapText="1"/>
    </xf>
    <xf numFmtId="0" fontId="9" fillId="0" borderId="34" xfId="0" applyFont="1" applyFill="1" applyBorder="1" applyAlignment="1">
      <alignment horizontal="left" wrapText="1"/>
    </xf>
    <xf numFmtId="0" fontId="5" fillId="0" borderId="12" xfId="0" applyFont="1" applyBorder="1" applyAlignment="1">
      <alignment horizontal="left"/>
    </xf>
    <xf numFmtId="0" fontId="5" fillId="0" borderId="0" xfId="0" applyFont="1" applyBorder="1"/>
    <xf numFmtId="0" fontId="9" fillId="0" borderId="35" xfId="0" applyFont="1" applyFill="1" applyBorder="1" applyAlignment="1">
      <alignment horizontal="left" wrapText="1"/>
    </xf>
    <xf numFmtId="0" fontId="9" fillId="0" borderId="38" xfId="0" applyFont="1" applyFill="1" applyBorder="1" applyAlignment="1">
      <alignment wrapText="1"/>
    </xf>
    <xf numFmtId="0" fontId="9" fillId="0" borderId="39" xfId="0" applyFont="1" applyFill="1" applyBorder="1" applyAlignment="1">
      <alignment horizontal="left" wrapText="1"/>
    </xf>
    <xf numFmtId="0" fontId="5" fillId="0" borderId="35" xfId="0" applyFont="1" applyBorder="1"/>
    <xf numFmtId="0" fontId="9" fillId="0" borderId="27" xfId="0" applyFont="1" applyFill="1" applyBorder="1" applyAlignment="1">
      <alignment horizontal="left" wrapText="1"/>
    </xf>
    <xf numFmtId="0" fontId="9" fillId="0" borderId="0" xfId="0" applyFont="1" applyFill="1" applyBorder="1" applyAlignment="1">
      <alignment horizontal="center" wrapText="1"/>
    </xf>
    <xf numFmtId="0" fontId="5" fillId="0" borderId="0" xfId="0" applyFont="1" applyBorder="1" applyAlignment="1">
      <alignment horizontal="center"/>
    </xf>
    <xf numFmtId="0" fontId="5" fillId="0" borderId="0" xfId="0" applyFont="1"/>
    <xf numFmtId="0" fontId="7" fillId="0" borderId="4" xfId="0" applyFont="1" applyFill="1" applyBorder="1" applyAlignment="1">
      <alignment horizontal="center" wrapText="1"/>
    </xf>
    <xf numFmtId="0" fontId="7" fillId="0" borderId="5" xfId="0" applyFont="1" applyFill="1" applyBorder="1" applyAlignment="1">
      <alignment horizontal="center" wrapText="1"/>
    </xf>
    <xf numFmtId="0" fontId="7" fillId="0" borderId="25" xfId="0" applyFont="1" applyFill="1" applyBorder="1" applyAlignment="1">
      <alignment horizontal="center" wrapText="1"/>
    </xf>
    <xf numFmtId="0" fontId="7" fillId="0" borderId="1" xfId="0" applyFont="1" applyFill="1" applyBorder="1" applyAlignment="1">
      <alignment horizontal="center"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9" fillId="0" borderId="4" xfId="0" applyFont="1" applyFill="1" applyBorder="1" applyAlignment="1">
      <alignment horizontal="center" vertical="top" wrapText="1"/>
    </xf>
    <xf numFmtId="0" fontId="9" fillId="0" borderId="17" xfId="0" applyFont="1" applyFill="1" applyBorder="1" applyAlignment="1">
      <alignment horizontal="center" vertical="top" wrapText="1"/>
    </xf>
    <xf numFmtId="0" fontId="9" fillId="0" borderId="4" xfId="0" applyFont="1" applyFill="1" applyBorder="1" applyAlignment="1">
      <alignment horizontal="center"/>
    </xf>
    <xf numFmtId="0" fontId="9" fillId="0" borderId="17" xfId="0" applyFont="1" applyFill="1" applyBorder="1" applyAlignment="1">
      <alignment horizontal="center"/>
    </xf>
    <xf numFmtId="10" fontId="6" fillId="0" borderId="4" xfId="0" applyNumberFormat="1" applyFont="1" applyFill="1" applyBorder="1" applyAlignment="1">
      <alignment horizontal="center" vertical="top" wrapText="1"/>
    </xf>
    <xf numFmtId="10" fontId="6" fillId="0" borderId="17" xfId="0" applyNumberFormat="1" applyFont="1" applyFill="1" applyBorder="1" applyAlignment="1">
      <alignment horizontal="center" vertical="top" wrapText="1"/>
    </xf>
    <xf numFmtId="0" fontId="6" fillId="0" borderId="2" xfId="0" applyFont="1" applyFill="1" applyBorder="1" applyAlignment="1">
      <alignment wrapText="1"/>
    </xf>
    <xf numFmtId="0" fontId="6" fillId="0" borderId="3" xfId="0" applyFont="1" applyFill="1" applyBorder="1" applyAlignment="1">
      <alignment wrapText="1"/>
    </xf>
    <xf numFmtId="0" fontId="6" fillId="0" borderId="5" xfId="0" applyFont="1" applyFill="1" applyBorder="1" applyAlignment="1">
      <alignment wrapText="1"/>
    </xf>
    <xf numFmtId="0" fontId="6" fillId="0" borderId="6" xfId="0" applyFont="1" applyFill="1" applyBorder="1" applyAlignment="1">
      <alignment wrapText="1"/>
    </xf>
    <xf numFmtId="0" fontId="7" fillId="0" borderId="7" xfId="0" applyFont="1" applyFill="1" applyBorder="1" applyAlignment="1">
      <alignment horizontal="left"/>
    </xf>
    <xf numFmtId="0" fontId="7" fillId="0" borderId="8" xfId="0" applyFont="1" applyFill="1" applyBorder="1" applyAlignment="1">
      <alignment horizontal="left"/>
    </xf>
    <xf numFmtId="10" fontId="9" fillId="0" borderId="25"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1" fontId="9" fillId="0" borderId="25" xfId="0" applyNumberFormat="1" applyFont="1" applyFill="1" applyBorder="1" applyAlignment="1">
      <alignment horizontal="center" wrapText="1"/>
    </xf>
    <xf numFmtId="1" fontId="9" fillId="0" borderId="3" xfId="0" applyNumberFormat="1" applyFont="1" applyFill="1" applyBorder="1" applyAlignment="1">
      <alignment horizontal="center" wrapText="1"/>
    </xf>
    <xf numFmtId="10" fontId="9" fillId="0" borderId="8" xfId="0" applyNumberFormat="1" applyFont="1" applyFill="1" applyBorder="1" applyAlignment="1">
      <alignment horizontal="center" wrapText="1"/>
    </xf>
    <xf numFmtId="14" fontId="9" fillId="0" borderId="0" xfId="0" applyNumberFormat="1" applyFont="1" applyFill="1" applyBorder="1" applyAlignment="1">
      <alignment horizontal="center" vertical="center" wrapText="1"/>
    </xf>
    <xf numFmtId="14" fontId="9" fillId="0" borderId="8" xfId="0" applyNumberFormat="1" applyFont="1" applyFill="1" applyBorder="1" applyAlignment="1">
      <alignment horizontal="center" vertical="center" wrapText="1"/>
    </xf>
    <xf numFmtId="0" fontId="9" fillId="0" borderId="8" xfId="0" applyFont="1" applyFill="1" applyBorder="1" applyAlignment="1">
      <alignment horizont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8" xfId="0" applyFont="1" applyBorder="1" applyAlignment="1">
      <alignment horizontal="center"/>
    </xf>
    <xf numFmtId="0" fontId="9" fillId="0" borderId="6" xfId="0" applyFont="1" applyFill="1" applyBorder="1" applyAlignment="1">
      <alignment horizontal="center" wrapText="1"/>
    </xf>
    <xf numFmtId="14" fontId="9" fillId="0" borderId="0" xfId="0" applyNumberFormat="1" applyFont="1" applyFill="1" applyBorder="1" applyAlignment="1">
      <alignment horizontal="center" wrapText="1"/>
    </xf>
    <xf numFmtId="14" fontId="9" fillId="0" borderId="8" xfId="0" applyNumberFormat="1" applyFont="1" applyFill="1" applyBorder="1" applyAlignment="1">
      <alignment horizontal="center" wrapText="1"/>
    </xf>
    <xf numFmtId="1" fontId="9" fillId="0" borderId="8" xfId="0" applyNumberFormat="1" applyFont="1" applyFill="1" applyBorder="1" applyAlignment="1">
      <alignment horizontal="center" wrapText="1"/>
    </xf>
    <xf numFmtId="2" fontId="9" fillId="0" borderId="0" xfId="0" applyNumberFormat="1" applyFont="1" applyFill="1" applyBorder="1" applyAlignment="1">
      <alignment horizontal="center" wrapText="1"/>
    </xf>
    <xf numFmtId="2" fontId="9" fillId="0" borderId="8" xfId="0" applyNumberFormat="1" applyFont="1" applyFill="1" applyBorder="1" applyAlignment="1">
      <alignment horizontal="center" wrapText="1"/>
    </xf>
    <xf numFmtId="10" fontId="9" fillId="0" borderId="1" xfId="0" applyNumberFormat="1" applyFont="1" applyFill="1" applyBorder="1" applyAlignment="1">
      <alignment horizontal="center" wrapText="1"/>
    </xf>
    <xf numFmtId="10" fontId="9" fillId="0" borderId="6" xfId="0" applyNumberFormat="1" applyFont="1" applyFill="1" applyBorder="1" applyAlignment="1">
      <alignment horizontal="center" wrapText="1"/>
    </xf>
    <xf numFmtId="1" fontId="9" fillId="0" borderId="0" xfId="0" applyNumberFormat="1" applyFont="1" applyFill="1" applyBorder="1" applyAlignment="1">
      <alignment horizontal="center" wrapText="1"/>
    </xf>
    <xf numFmtId="0" fontId="9" fillId="0" borderId="1" xfId="0" applyFont="1" applyFill="1" applyBorder="1" applyAlignment="1">
      <alignment horizontal="center" wrapText="1"/>
    </xf>
    <xf numFmtId="0" fontId="9" fillId="0" borderId="0" xfId="0" applyNumberFormat="1" applyFont="1" applyFill="1" applyBorder="1" applyAlignment="1">
      <alignment horizontal="center" wrapText="1"/>
    </xf>
    <xf numFmtId="9" fontId="9" fillId="0" borderId="0" xfId="2" applyFont="1" applyFill="1" applyBorder="1" applyAlignment="1">
      <alignment horizontal="center" wrapText="1"/>
    </xf>
    <xf numFmtId="9" fontId="9" fillId="0" borderId="8" xfId="2" applyFont="1" applyFill="1" applyBorder="1" applyAlignment="1">
      <alignment horizontal="center" wrapText="1"/>
    </xf>
    <xf numFmtId="10" fontId="9" fillId="0" borderId="16" xfId="0" applyNumberFormat="1" applyFont="1" applyFill="1" applyBorder="1" applyAlignment="1">
      <alignment horizontal="center" wrapText="1"/>
    </xf>
    <xf numFmtId="0" fontId="9" fillId="0" borderId="16" xfId="0" applyFont="1" applyFill="1" applyBorder="1" applyAlignment="1">
      <alignment horizontal="center" wrapText="1"/>
    </xf>
    <xf numFmtId="1" fontId="9" fillId="0" borderId="16" xfId="0" applyNumberFormat="1" applyFont="1" applyFill="1" applyBorder="1" applyAlignment="1">
      <alignment horizontal="center" wrapText="1"/>
    </xf>
    <xf numFmtId="0" fontId="9" fillId="0" borderId="8" xfId="0" applyNumberFormat="1" applyFont="1" applyFill="1" applyBorder="1" applyAlignment="1">
      <alignment horizontal="center" wrapText="1"/>
    </xf>
    <xf numFmtId="0" fontId="11" fillId="6" borderId="0" xfId="0" applyFont="1" applyFill="1" applyAlignment="1">
      <alignment horizontal="center" vertical="center"/>
    </xf>
    <xf numFmtId="0" fontId="10" fillId="5" borderId="4" xfId="4" applyFont="1" applyFill="1" applyBorder="1" applyAlignment="1">
      <alignment horizontal="center"/>
    </xf>
    <xf numFmtId="0" fontId="10" fillId="5" borderId="9" xfId="4" applyFont="1" applyFill="1" applyBorder="1" applyAlignment="1">
      <alignment horizontal="center"/>
    </xf>
    <xf numFmtId="0" fontId="10" fillId="5" borderId="17" xfId="4" applyFont="1" applyFill="1" applyBorder="1" applyAlignment="1">
      <alignment horizontal="center"/>
    </xf>
    <xf numFmtId="0" fontId="10" fillId="5" borderId="24" xfId="0" applyFont="1" applyFill="1" applyBorder="1" applyAlignment="1">
      <alignment horizontal="center"/>
    </xf>
    <xf numFmtId="0" fontId="10" fillId="5" borderId="18" xfId="0" applyFont="1" applyFill="1" applyBorder="1" applyAlignment="1">
      <alignment horizontal="center"/>
    </xf>
    <xf numFmtId="0" fontId="10" fillId="5" borderId="19" xfId="0" applyFont="1" applyFill="1" applyBorder="1" applyAlignment="1">
      <alignment horizontal="center"/>
    </xf>
    <xf numFmtId="0" fontId="5" fillId="0" borderId="0" xfId="0" applyFont="1"/>
    <xf numFmtId="0" fontId="7" fillId="0" borderId="3" xfId="0" applyFont="1" applyFill="1" applyBorder="1" applyAlignment="1">
      <alignment horizontal="center" wrapText="1"/>
    </xf>
    <xf numFmtId="0" fontId="7" fillId="0" borderId="6" xfId="0" applyFont="1" applyFill="1" applyBorder="1" applyAlignment="1">
      <alignment horizontal="center" wrapText="1"/>
    </xf>
    <xf numFmtId="0" fontId="12" fillId="6" borderId="25" xfId="0" applyFont="1" applyFill="1" applyBorder="1" applyAlignment="1">
      <alignment horizontal="left" vertical="top" wrapText="1"/>
    </xf>
    <xf numFmtId="0" fontId="7" fillId="0" borderId="4" xfId="0" applyFont="1" applyFill="1" applyBorder="1" applyAlignment="1">
      <alignment horizontal="center" wrapText="1"/>
    </xf>
    <xf numFmtId="0" fontId="7" fillId="0" borderId="9" xfId="0" applyFont="1" applyFill="1" applyBorder="1" applyAlignment="1">
      <alignment horizontal="center" wrapText="1"/>
    </xf>
    <xf numFmtId="0" fontId="7" fillId="0" borderId="17" xfId="0" applyFont="1" applyFill="1" applyBorder="1" applyAlignment="1">
      <alignment horizontal="center" wrapText="1"/>
    </xf>
    <xf numFmtId="0" fontId="10" fillId="5" borderId="5" xfId="4" quotePrefix="1" applyFont="1" applyFill="1" applyBorder="1" applyAlignment="1">
      <alignment horizontal="center"/>
    </xf>
    <xf numFmtId="0" fontId="10" fillId="5" borderId="1" xfId="4" quotePrefix="1" applyFont="1" applyFill="1" applyBorder="1" applyAlignment="1">
      <alignment horizontal="center"/>
    </xf>
    <xf numFmtId="0" fontId="7" fillId="0" borderId="2" xfId="0" applyFont="1" applyFill="1" applyBorder="1" applyAlignment="1">
      <alignment horizontal="left" wrapText="1"/>
    </xf>
    <xf numFmtId="0" fontId="7" fillId="0" borderId="5" xfId="0" applyFont="1" applyFill="1" applyBorder="1" applyAlignment="1">
      <alignment horizontal="left" wrapText="1"/>
    </xf>
    <xf numFmtId="0" fontId="7" fillId="0" borderId="3" xfId="0" applyFont="1" applyFill="1" applyBorder="1" applyAlignment="1">
      <alignment horizontal="left" wrapText="1"/>
    </xf>
    <xf numFmtId="0" fontId="7" fillId="0" borderId="6" xfId="0" applyFont="1" applyFill="1" applyBorder="1" applyAlignment="1">
      <alignment horizontal="left" wrapText="1"/>
    </xf>
    <xf numFmtId="0" fontId="7" fillId="0" borderId="2" xfId="0" applyFont="1" applyFill="1" applyBorder="1" applyAlignment="1">
      <alignment horizontal="center" wrapText="1"/>
    </xf>
    <xf numFmtId="0" fontId="7" fillId="0" borderId="5" xfId="0" applyFont="1" applyFill="1" applyBorder="1" applyAlignment="1">
      <alignment horizontal="center" wrapText="1"/>
    </xf>
    <xf numFmtId="0" fontId="7" fillId="0" borderId="25" xfId="0" applyFont="1" applyFill="1" applyBorder="1" applyAlignment="1">
      <alignment horizontal="center" wrapText="1"/>
    </xf>
    <xf numFmtId="0" fontId="7" fillId="0" borderId="1" xfId="0" applyFont="1" applyFill="1" applyBorder="1" applyAlignment="1">
      <alignment horizontal="center" wrapText="1"/>
    </xf>
    <xf numFmtId="0" fontId="9" fillId="0" borderId="25" xfId="0" applyFont="1" applyFill="1" applyBorder="1" applyAlignment="1">
      <alignment horizontal="left" wrapText="1"/>
    </xf>
    <xf numFmtId="0" fontId="10" fillId="5" borderId="4" xfId="4" quotePrefix="1" applyFont="1" applyFill="1" applyBorder="1" applyAlignment="1">
      <alignment horizontal="center"/>
    </xf>
    <xf numFmtId="0" fontId="11" fillId="6" borderId="1" xfId="0" applyFont="1" applyFill="1" applyBorder="1" applyAlignment="1">
      <alignment horizontal="center" vertical="center"/>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10" fillId="5" borderId="32" xfId="0" applyFont="1" applyFill="1" applyBorder="1" applyAlignment="1">
      <alignment horizontal="center"/>
    </xf>
    <xf numFmtId="0" fontId="10" fillId="5" borderId="33" xfId="0" applyFont="1" applyFill="1" applyBorder="1" applyAlignment="1">
      <alignment horizontal="center"/>
    </xf>
    <xf numFmtId="0" fontId="9" fillId="0" borderId="4" xfId="0" applyFont="1" applyFill="1" applyBorder="1" applyAlignment="1">
      <alignment horizontal="center" vertical="top" wrapText="1"/>
    </xf>
    <xf numFmtId="0" fontId="9" fillId="0" borderId="17" xfId="0" applyFont="1" applyFill="1" applyBorder="1" applyAlignment="1">
      <alignment horizontal="center" vertical="top" wrapText="1"/>
    </xf>
    <xf numFmtId="0" fontId="9" fillId="0" borderId="4" xfId="0" applyFont="1" applyFill="1" applyBorder="1" applyAlignment="1">
      <alignment horizontal="center"/>
    </xf>
    <xf numFmtId="0" fontId="9" fillId="0" borderId="17" xfId="0" applyFont="1" applyFill="1" applyBorder="1" applyAlignment="1">
      <alignment horizontal="center"/>
    </xf>
    <xf numFmtId="10" fontId="6" fillId="0" borderId="4" xfId="0" applyNumberFormat="1" applyFont="1" applyFill="1" applyBorder="1" applyAlignment="1">
      <alignment horizontal="center" vertical="top" wrapText="1"/>
    </xf>
    <xf numFmtId="10" fontId="6" fillId="0" borderId="17" xfId="0" applyNumberFormat="1" applyFont="1" applyFill="1" applyBorder="1" applyAlignment="1">
      <alignment horizontal="center" vertical="top" wrapText="1"/>
    </xf>
    <xf numFmtId="0" fontId="10" fillId="5" borderId="25" xfId="4" applyFont="1" applyFill="1" applyBorder="1" applyAlignment="1">
      <alignment horizontal="center"/>
    </xf>
    <xf numFmtId="0" fontId="10" fillId="5" borderId="3" xfId="4" applyFont="1" applyFill="1" applyBorder="1" applyAlignment="1">
      <alignment horizontal="center"/>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9" fillId="4" borderId="4" xfId="3" applyFont="1" applyFill="1" applyBorder="1" applyAlignment="1">
      <alignment horizontal="center" vertical="center"/>
    </xf>
    <xf numFmtId="0" fontId="9" fillId="4" borderId="17" xfId="3" applyFont="1" applyFill="1" applyBorder="1" applyAlignment="1">
      <alignment horizontal="center" vertical="center"/>
    </xf>
    <xf numFmtId="0" fontId="7" fillId="0" borderId="2" xfId="0" applyFont="1" applyFill="1" applyBorder="1" applyAlignment="1">
      <alignment horizontal="justify" wrapText="1"/>
    </xf>
    <xf numFmtId="0" fontId="7" fillId="0" borderId="5" xfId="0" applyFont="1" applyFill="1" applyBorder="1" applyAlignment="1">
      <alignment horizontal="justify" wrapText="1"/>
    </xf>
    <xf numFmtId="0" fontId="9" fillId="0" borderId="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6" fillId="0" borderId="2" xfId="0" applyFont="1" applyFill="1" applyBorder="1" applyAlignment="1">
      <alignment wrapText="1"/>
    </xf>
    <xf numFmtId="0" fontId="6" fillId="0" borderId="3" xfId="0" applyFont="1" applyFill="1" applyBorder="1" applyAlignment="1">
      <alignment wrapText="1"/>
    </xf>
    <xf numFmtId="0" fontId="6" fillId="0" borderId="5" xfId="0" applyFont="1" applyFill="1" applyBorder="1" applyAlignment="1">
      <alignment wrapText="1"/>
    </xf>
    <xf numFmtId="0" fontId="6" fillId="0" borderId="6" xfId="0" applyFont="1" applyFill="1" applyBorder="1" applyAlignment="1">
      <alignment wrapText="1"/>
    </xf>
    <xf numFmtId="0" fontId="7" fillId="0" borderId="7" xfId="0" applyFont="1" applyFill="1" applyBorder="1" applyAlignment="1">
      <alignment horizontal="left"/>
    </xf>
    <xf numFmtId="0" fontId="7" fillId="0" borderId="8" xfId="0" applyFont="1" applyFill="1" applyBorder="1" applyAlignment="1">
      <alignment horizontal="left"/>
    </xf>
    <xf numFmtId="0" fontId="9" fillId="0" borderId="0" xfId="0" applyFont="1" applyFill="1" applyBorder="1" applyAlignment="1">
      <alignment horizontal="left" wrapText="1"/>
    </xf>
    <xf numFmtId="0" fontId="7" fillId="0" borderId="36" xfId="0" applyFont="1" applyFill="1" applyBorder="1" applyAlignment="1">
      <alignment horizontal="justify" wrapText="1"/>
    </xf>
    <xf numFmtId="0" fontId="7" fillId="0" borderId="26" xfId="0" applyFont="1" applyFill="1" applyBorder="1" applyAlignment="1">
      <alignment horizontal="justify" wrapText="1"/>
    </xf>
    <xf numFmtId="0" fontId="7" fillId="0" borderId="3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1" fillId="6" borderId="0" xfId="0" applyFont="1" applyFill="1" applyAlignment="1">
      <alignment horizontal="center" vertical="center" wrapText="1"/>
    </xf>
  </cellXfs>
  <cellStyles count="5">
    <cellStyle name="Bad" xfId="3" builtinId="27"/>
    <cellStyle name="Comma" xfId="1" builtinId="3"/>
    <cellStyle name="Neutral" xfId="4" builtinId="28"/>
    <cellStyle name="Normal" xfId="0" builtinId="0"/>
    <cellStyle name="Percent" xfId="2" builtinId="5"/>
  </cellStyles>
  <dxfs count="0"/>
  <tableStyles count="0" defaultTableStyle="TableStyleMedium2" defaultPivotStyle="PivotStyleLight16"/>
  <colors>
    <mruColors>
      <color rgb="FFD9D7DC"/>
      <color rgb="FF000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9"/>
  <sheetViews>
    <sheetView topLeftCell="A7" zoomScaleNormal="100" workbookViewId="0">
      <selection activeCell="B28" sqref="B28:F28"/>
    </sheetView>
  </sheetViews>
  <sheetFormatPr defaultColWidth="9.1796875" defaultRowHeight="12.5" x14ac:dyDescent="0.25"/>
  <cols>
    <col min="1" max="1" width="1.7265625" style="4" customWidth="1"/>
    <col min="2" max="2" width="47.7265625" style="4" bestFit="1" customWidth="1"/>
    <col min="3" max="3" width="22" style="4" bestFit="1" customWidth="1"/>
    <col min="4" max="4" width="15.26953125" style="4" bestFit="1" customWidth="1"/>
    <col min="5" max="5" width="13" style="4" bestFit="1" customWidth="1"/>
    <col min="6" max="6" width="28" style="4" bestFit="1" customWidth="1"/>
    <col min="7" max="7" width="18.54296875" style="4" bestFit="1" customWidth="1"/>
    <col min="8" max="8" width="53.453125" style="4" customWidth="1"/>
    <col min="9" max="9" width="9.1796875" style="4"/>
    <col min="10" max="10" width="6" style="4" customWidth="1"/>
    <col min="11" max="16384" width="9.1796875" style="4"/>
  </cols>
  <sheetData>
    <row r="1" spans="2:8" s="61" customFormat="1" ht="25.5" customHeight="1" x14ac:dyDescent="0.35">
      <c r="B1" s="178" t="s">
        <v>116</v>
      </c>
      <c r="C1" s="178"/>
      <c r="D1" s="178"/>
      <c r="E1" s="178"/>
      <c r="F1" s="178"/>
      <c r="G1" s="178"/>
    </row>
    <row r="2" spans="2:8" ht="13.5" thickBot="1" x14ac:dyDescent="0.35">
      <c r="B2" s="192" t="s">
        <v>29</v>
      </c>
      <c r="C2" s="193"/>
      <c r="D2" s="193"/>
      <c r="E2" s="193"/>
      <c r="F2" s="193"/>
      <c r="G2" s="193"/>
    </row>
    <row r="3" spans="2:8" ht="26.5" thickBot="1" x14ac:dyDescent="0.35">
      <c r="B3" s="5"/>
      <c r="C3" s="6"/>
      <c r="D3" s="7" t="s">
        <v>6</v>
      </c>
      <c r="E3" s="189" t="s">
        <v>63</v>
      </c>
      <c r="F3" s="190"/>
      <c r="G3" s="191"/>
    </row>
    <row r="4" spans="2:8" x14ac:dyDescent="0.25">
      <c r="B4" s="194" t="s">
        <v>10</v>
      </c>
      <c r="C4" s="196" t="s">
        <v>11</v>
      </c>
      <c r="D4" s="186" t="s">
        <v>12</v>
      </c>
      <c r="E4" s="198" t="s">
        <v>64</v>
      </c>
      <c r="F4" s="200" t="s">
        <v>65</v>
      </c>
      <c r="G4" s="186" t="s">
        <v>66</v>
      </c>
    </row>
    <row r="5" spans="2:8" ht="13" thickBot="1" x14ac:dyDescent="0.3">
      <c r="B5" s="195"/>
      <c r="C5" s="197"/>
      <c r="D5" s="187"/>
      <c r="E5" s="199"/>
      <c r="F5" s="201"/>
      <c r="G5" s="187"/>
    </row>
    <row r="6" spans="2:8" ht="13" x14ac:dyDescent="0.3">
      <c r="B6" s="8" t="s">
        <v>15</v>
      </c>
      <c r="C6" s="9" t="s">
        <v>59</v>
      </c>
      <c r="D6" s="10">
        <v>6</v>
      </c>
      <c r="E6" s="11">
        <v>2</v>
      </c>
      <c r="F6" s="12">
        <v>1</v>
      </c>
      <c r="G6" s="13">
        <v>3</v>
      </c>
    </row>
    <row r="7" spans="2:8" ht="14.25" customHeight="1" x14ac:dyDescent="0.3">
      <c r="B7" s="14"/>
      <c r="C7" s="9" t="s">
        <v>60</v>
      </c>
      <c r="D7" s="10">
        <v>4</v>
      </c>
      <c r="E7" s="11">
        <v>4</v>
      </c>
      <c r="F7" s="10">
        <v>0</v>
      </c>
      <c r="G7" s="13">
        <v>0</v>
      </c>
    </row>
    <row r="8" spans="2:8" ht="13" x14ac:dyDescent="0.25">
      <c r="B8" s="15"/>
      <c r="C8" s="16" t="s">
        <v>16</v>
      </c>
      <c r="D8" s="17">
        <v>4</v>
      </c>
      <c r="E8" s="18">
        <v>4</v>
      </c>
      <c r="F8" s="17">
        <v>0</v>
      </c>
      <c r="G8" s="19">
        <v>0</v>
      </c>
    </row>
    <row r="9" spans="2:8" ht="13" x14ac:dyDescent="0.25">
      <c r="B9" s="8"/>
      <c r="C9" s="16" t="s">
        <v>17</v>
      </c>
      <c r="D9" s="17">
        <v>4</v>
      </c>
      <c r="E9" s="18">
        <v>3</v>
      </c>
      <c r="F9" s="17">
        <v>0</v>
      </c>
      <c r="G9" s="19">
        <v>0</v>
      </c>
    </row>
    <row r="10" spans="2:8" ht="13" x14ac:dyDescent="0.25">
      <c r="B10" s="8"/>
      <c r="C10" s="16" t="s">
        <v>61</v>
      </c>
      <c r="D10" s="17">
        <v>3</v>
      </c>
      <c r="E10" s="18">
        <v>2</v>
      </c>
      <c r="F10" s="17">
        <v>1</v>
      </c>
      <c r="G10" s="19">
        <v>0</v>
      </c>
    </row>
    <row r="11" spans="2:8" ht="13.5" thickBot="1" x14ac:dyDescent="0.3">
      <c r="B11" s="20"/>
      <c r="C11" s="21" t="s">
        <v>62</v>
      </c>
      <c r="D11" s="17">
        <v>1</v>
      </c>
      <c r="E11" s="60">
        <v>1</v>
      </c>
      <c r="F11" s="17">
        <v>1</v>
      </c>
      <c r="G11" s="19">
        <v>0</v>
      </c>
    </row>
    <row r="12" spans="2:8" ht="13.5" thickBot="1" x14ac:dyDescent="0.3">
      <c r="B12" s="22" t="s">
        <v>67</v>
      </c>
      <c r="C12" s="23" t="s">
        <v>68</v>
      </c>
      <c r="D12" s="24">
        <v>4</v>
      </c>
      <c r="E12" s="25">
        <v>2</v>
      </c>
      <c r="F12" s="24">
        <v>2</v>
      </c>
      <c r="G12" s="26">
        <v>0</v>
      </c>
    </row>
    <row r="13" spans="2:8" ht="13.5" thickBot="1" x14ac:dyDescent="0.35">
      <c r="B13" s="27" t="s">
        <v>21</v>
      </c>
      <c r="C13" s="28" t="s">
        <v>67</v>
      </c>
      <c r="D13" s="29">
        <v>1</v>
      </c>
      <c r="E13" s="30">
        <v>0</v>
      </c>
      <c r="F13" s="29">
        <v>1</v>
      </c>
      <c r="G13" s="31">
        <v>0</v>
      </c>
    </row>
    <row r="14" spans="2:8" ht="13.5" thickBot="1" x14ac:dyDescent="0.35">
      <c r="B14" s="32"/>
      <c r="C14" s="33" t="s">
        <v>55</v>
      </c>
      <c r="D14" s="34" t="s">
        <v>104</v>
      </c>
      <c r="E14" s="35">
        <v>18</v>
      </c>
      <c r="F14" s="36">
        <v>6</v>
      </c>
      <c r="G14" s="37">
        <v>3</v>
      </c>
    </row>
    <row r="15" spans="2:8" ht="13.5" thickBot="1" x14ac:dyDescent="0.3">
      <c r="B15" s="38" t="s">
        <v>25</v>
      </c>
      <c r="C15" s="39"/>
      <c r="D15" s="40">
        <v>4.4999999999999998E-2</v>
      </c>
      <c r="E15" s="41">
        <v>0.03</v>
      </c>
      <c r="F15" s="40">
        <v>0.01</v>
      </c>
      <c r="G15" s="42">
        <v>5.0000000000000001E-3</v>
      </c>
      <c r="H15" s="131"/>
    </row>
    <row r="16" spans="2:8" ht="31.5" customHeight="1" x14ac:dyDescent="0.25">
      <c r="B16" s="188" t="s">
        <v>117</v>
      </c>
      <c r="C16" s="188"/>
      <c r="D16" s="188"/>
      <c r="E16" s="188"/>
      <c r="F16" s="188"/>
      <c r="G16" s="188"/>
      <c r="H16" s="131"/>
    </row>
    <row r="17" spans="2:8" ht="13" thickBot="1" x14ac:dyDescent="0.3">
      <c r="B17" s="185"/>
      <c r="C17" s="185"/>
      <c r="H17" s="131"/>
    </row>
    <row r="18" spans="2:8" ht="13.5" thickBot="1" x14ac:dyDescent="0.35">
      <c r="B18" s="179" t="s">
        <v>56</v>
      </c>
      <c r="C18" s="180"/>
      <c r="D18" s="180"/>
      <c r="E18" s="180"/>
      <c r="F18" s="181"/>
      <c r="H18" s="131"/>
    </row>
    <row r="19" spans="2:8" ht="39.5" thickBot="1" x14ac:dyDescent="0.35">
      <c r="B19" s="43"/>
      <c r="C19" s="44" t="s">
        <v>31</v>
      </c>
      <c r="D19" s="44" t="s">
        <v>32</v>
      </c>
      <c r="E19" s="44" t="s">
        <v>33</v>
      </c>
      <c r="F19" s="45" t="s">
        <v>34</v>
      </c>
      <c r="H19" s="131"/>
    </row>
    <row r="20" spans="2:8" x14ac:dyDescent="0.25">
      <c r="B20" s="46" t="s">
        <v>103</v>
      </c>
      <c r="C20" s="47">
        <v>30</v>
      </c>
      <c r="D20" s="151">
        <v>4.9000000000000002E-2</v>
      </c>
      <c r="E20" s="151">
        <v>0.25700000000000001</v>
      </c>
      <c r="F20" s="154">
        <v>0.36499999999999999</v>
      </c>
      <c r="H20" s="131"/>
    </row>
    <row r="21" spans="2:8" x14ac:dyDescent="0.25">
      <c r="B21" s="48" t="s">
        <v>102</v>
      </c>
      <c r="C21" s="47">
        <v>19</v>
      </c>
      <c r="D21" s="151">
        <v>3.1E-2</v>
      </c>
      <c r="E21" s="151">
        <v>0.38500000000000001</v>
      </c>
      <c r="F21" s="154">
        <v>0.28799999999999998</v>
      </c>
      <c r="H21" s="131"/>
    </row>
    <row r="22" spans="2:8" x14ac:dyDescent="0.25">
      <c r="B22" s="46" t="s">
        <v>37</v>
      </c>
      <c r="C22" s="47">
        <v>16</v>
      </c>
      <c r="D22" s="151">
        <v>2.5999999999999999E-2</v>
      </c>
      <c r="E22" s="129" t="s">
        <v>69</v>
      </c>
      <c r="F22" s="157" t="s">
        <v>69</v>
      </c>
      <c r="G22" s="131"/>
      <c r="H22" s="131"/>
    </row>
    <row r="23" spans="2:8" x14ac:dyDescent="0.25">
      <c r="B23" s="46" t="s">
        <v>40</v>
      </c>
      <c r="C23" s="47">
        <v>11</v>
      </c>
      <c r="D23" s="151">
        <v>1.7999999999999999E-2</v>
      </c>
      <c r="E23" s="129">
        <v>771</v>
      </c>
      <c r="F23" s="164">
        <v>756.5</v>
      </c>
      <c r="G23" s="131"/>
      <c r="H23" s="131"/>
    </row>
    <row r="24" spans="2:8" x14ac:dyDescent="0.25">
      <c r="B24" s="46" t="s">
        <v>99</v>
      </c>
      <c r="C24" s="47">
        <v>6</v>
      </c>
      <c r="D24" s="151">
        <v>0.01</v>
      </c>
      <c r="E24" s="165" t="s">
        <v>70</v>
      </c>
      <c r="F24" s="166" t="s">
        <v>100</v>
      </c>
      <c r="G24" s="131"/>
      <c r="H24" s="131"/>
    </row>
    <row r="25" spans="2:8" x14ac:dyDescent="0.25">
      <c r="B25" s="46" t="s">
        <v>41</v>
      </c>
      <c r="C25" s="47">
        <v>3</v>
      </c>
      <c r="D25" s="151">
        <v>5.0000000000000001E-3</v>
      </c>
      <c r="E25" s="151">
        <v>0.78</v>
      </c>
      <c r="F25" s="154">
        <v>0.73699999999999999</v>
      </c>
      <c r="G25" s="131"/>
      <c r="H25" s="131"/>
    </row>
    <row r="26" spans="2:8" ht="13" thickBot="1" x14ac:dyDescent="0.3">
      <c r="B26" s="49" t="s">
        <v>42</v>
      </c>
      <c r="C26" s="50">
        <v>1</v>
      </c>
      <c r="D26" s="167">
        <v>2E-3</v>
      </c>
      <c r="E26" s="167">
        <v>0.75</v>
      </c>
      <c r="F26" s="168">
        <v>0.63500000000000001</v>
      </c>
      <c r="G26" s="131"/>
    </row>
    <row r="27" spans="2:8" ht="13" thickBot="1" x14ac:dyDescent="0.3">
      <c r="B27" s="51" t="s">
        <v>101</v>
      </c>
      <c r="C27" s="29">
        <f>SUM(C20:C26)</f>
        <v>86</v>
      </c>
      <c r="D27" s="52"/>
      <c r="E27" s="52"/>
      <c r="F27" s="53"/>
    </row>
    <row r="28" spans="2:8" ht="25.5" customHeight="1" x14ac:dyDescent="0.25">
      <c r="B28" s="202" t="s">
        <v>130</v>
      </c>
      <c r="C28" s="202"/>
      <c r="D28" s="202"/>
      <c r="E28" s="202"/>
      <c r="F28" s="202"/>
    </row>
    <row r="29" spans="2:8" x14ac:dyDescent="0.25">
      <c r="B29" s="63"/>
      <c r="C29" s="63"/>
    </row>
    <row r="30" spans="2:8" ht="13" x14ac:dyDescent="0.3">
      <c r="B30" s="182" t="s">
        <v>5</v>
      </c>
      <c r="C30" s="182"/>
    </row>
    <row r="31" spans="2:8" x14ac:dyDescent="0.25">
      <c r="B31" s="54" t="s">
        <v>0</v>
      </c>
      <c r="C31" s="54">
        <v>608</v>
      </c>
    </row>
    <row r="32" spans="2:8" x14ac:dyDescent="0.25">
      <c r="B32" s="54" t="s">
        <v>1</v>
      </c>
      <c r="C32" s="54">
        <v>39</v>
      </c>
    </row>
    <row r="33" spans="2:3" x14ac:dyDescent="0.25">
      <c r="B33" s="54" t="s">
        <v>57</v>
      </c>
      <c r="C33" s="54">
        <v>569</v>
      </c>
    </row>
    <row r="34" spans="2:3" x14ac:dyDescent="0.25">
      <c r="B34" s="54" t="s">
        <v>96</v>
      </c>
      <c r="C34" s="55">
        <v>0</v>
      </c>
    </row>
    <row r="36" spans="2:3" ht="13" thickBot="1" x14ac:dyDescent="0.3"/>
    <row r="37" spans="2:3" ht="13" x14ac:dyDescent="0.3">
      <c r="B37" s="183" t="s">
        <v>30</v>
      </c>
      <c r="C37" s="184"/>
    </row>
    <row r="38" spans="2:3" x14ac:dyDescent="0.25">
      <c r="B38" s="56" t="s">
        <v>26</v>
      </c>
      <c r="C38" s="57" t="s">
        <v>27</v>
      </c>
    </row>
    <row r="39" spans="2:3" ht="13" thickBot="1" x14ac:dyDescent="0.3">
      <c r="B39" s="58" t="s">
        <v>28</v>
      </c>
      <c r="C39" s="59">
        <v>30</v>
      </c>
    </row>
  </sheetData>
  <mergeCells count="15">
    <mergeCell ref="B1:G1"/>
    <mergeCell ref="B18:F18"/>
    <mergeCell ref="B30:C30"/>
    <mergeCell ref="B37:C37"/>
    <mergeCell ref="B17:C17"/>
    <mergeCell ref="G4:G5"/>
    <mergeCell ref="B16:G16"/>
    <mergeCell ref="E3:G3"/>
    <mergeCell ref="B2:G2"/>
    <mergeCell ref="B4:B5"/>
    <mergeCell ref="C4:C5"/>
    <mergeCell ref="D4:D5"/>
    <mergeCell ref="E4:E5"/>
    <mergeCell ref="F4:F5"/>
    <mergeCell ref="B28:F28"/>
  </mergeCells>
  <pageMargins left="0.7" right="0.7" top="0.75" bottom="0.75" header="0.3" footer="0.3"/>
  <pageSetup scale="84" orientation="landscape" r:id="rId1"/>
  <headerFooter scaleWithDoc="0">
    <oddFooter>&amp;L&amp;"Arial,Regular"&amp;9© 2016 Fannie Mae. Trademarks of Fannie Mae.&amp;C&amp;A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topLeftCell="A7" workbookViewId="0">
      <selection activeCell="B31" sqref="B31"/>
    </sheetView>
  </sheetViews>
  <sheetFormatPr defaultColWidth="9.1796875" defaultRowHeight="14.5" x14ac:dyDescent="0.35"/>
  <cols>
    <col min="1" max="1" width="1.7265625" style="131" customWidth="1"/>
    <col min="2" max="2" width="47.54296875" style="3" customWidth="1"/>
    <col min="3" max="3" width="14.1796875" style="3" customWidth="1"/>
    <col min="4" max="6" width="14.54296875" style="3" customWidth="1"/>
    <col min="7" max="7" width="15.81640625" style="3" customWidth="1"/>
    <col min="8" max="16384" width="9.1796875" style="3"/>
  </cols>
  <sheetData>
    <row r="1" spans="1:7" s="131" customFormat="1" ht="25.5" customHeight="1" thickBot="1" x14ac:dyDescent="0.3">
      <c r="A1" s="61"/>
      <c r="B1" s="204" t="s">
        <v>122</v>
      </c>
      <c r="C1" s="204"/>
      <c r="D1" s="204"/>
      <c r="E1" s="204"/>
      <c r="F1" s="204"/>
      <c r="G1" s="204"/>
    </row>
    <row r="2" spans="1:7" ht="15" thickBot="1" x14ac:dyDescent="0.4">
      <c r="B2" s="179" t="s">
        <v>29</v>
      </c>
      <c r="C2" s="180"/>
      <c r="D2" s="180"/>
      <c r="E2" s="180"/>
      <c r="F2" s="180"/>
      <c r="G2" s="181"/>
    </row>
    <row r="3" spans="1:7" ht="15" thickBot="1" x14ac:dyDescent="0.4">
      <c r="B3" s="229"/>
      <c r="C3" s="230"/>
      <c r="D3" s="189" t="s">
        <v>6</v>
      </c>
      <c r="E3" s="191"/>
      <c r="F3" s="189" t="s">
        <v>7</v>
      </c>
      <c r="G3" s="191"/>
    </row>
    <row r="4" spans="1:7" ht="15" thickBot="1" x14ac:dyDescent="0.4">
      <c r="B4" s="231"/>
      <c r="C4" s="232"/>
      <c r="D4" s="199" t="s">
        <v>8</v>
      </c>
      <c r="E4" s="201"/>
      <c r="F4" s="189" t="s">
        <v>9</v>
      </c>
      <c r="G4" s="191"/>
    </row>
    <row r="5" spans="1:7" ht="26.5" x14ac:dyDescent="0.35">
      <c r="B5" s="225" t="s">
        <v>10</v>
      </c>
      <c r="C5" s="186" t="s">
        <v>11</v>
      </c>
      <c r="D5" s="95" t="s">
        <v>12</v>
      </c>
      <c r="E5" s="134" t="s">
        <v>12</v>
      </c>
      <c r="F5" s="198" t="s">
        <v>13</v>
      </c>
      <c r="G5" s="186" t="s">
        <v>14</v>
      </c>
    </row>
    <row r="6" spans="1:7" ht="15" thickBot="1" x14ac:dyDescent="0.4">
      <c r="B6" s="226"/>
      <c r="C6" s="187"/>
      <c r="D6" s="135" t="s">
        <v>77</v>
      </c>
      <c r="E6" s="135" t="s">
        <v>78</v>
      </c>
      <c r="F6" s="199"/>
      <c r="G6" s="187"/>
    </row>
    <row r="7" spans="1:7" x14ac:dyDescent="0.35">
      <c r="B7" s="8" t="s">
        <v>15</v>
      </c>
      <c r="C7" s="98" t="s">
        <v>61</v>
      </c>
      <c r="D7" s="18">
        <v>2</v>
      </c>
      <c r="E7" s="17">
        <v>2</v>
      </c>
      <c r="F7" s="68">
        <v>3</v>
      </c>
      <c r="G7" s="19">
        <v>1</v>
      </c>
    </row>
    <row r="8" spans="1:7" x14ac:dyDescent="0.35">
      <c r="B8" s="8"/>
      <c r="C8" s="98" t="s">
        <v>79</v>
      </c>
      <c r="D8" s="18">
        <v>1</v>
      </c>
      <c r="E8" s="17">
        <v>0</v>
      </c>
      <c r="F8" s="18">
        <v>1</v>
      </c>
      <c r="G8" s="19">
        <v>0</v>
      </c>
    </row>
    <row r="9" spans="1:7" x14ac:dyDescent="0.35">
      <c r="B9" s="8"/>
      <c r="C9" s="98" t="s">
        <v>80</v>
      </c>
      <c r="D9" s="18">
        <v>2</v>
      </c>
      <c r="E9" s="17">
        <v>1</v>
      </c>
      <c r="F9" s="18">
        <v>2</v>
      </c>
      <c r="G9" s="19">
        <v>1</v>
      </c>
    </row>
    <row r="10" spans="1:7" ht="15" thickBot="1" x14ac:dyDescent="0.4">
      <c r="B10" s="20"/>
      <c r="C10" s="99" t="s">
        <v>81</v>
      </c>
      <c r="D10" s="18">
        <v>1</v>
      </c>
      <c r="E10" s="17">
        <v>0</v>
      </c>
      <c r="F10" s="60">
        <v>0</v>
      </c>
      <c r="G10" s="19">
        <v>1</v>
      </c>
    </row>
    <row r="11" spans="1:7" ht="15" thickBot="1" x14ac:dyDescent="0.4">
      <c r="B11" s="205" t="s">
        <v>20</v>
      </c>
      <c r="C11" s="206"/>
      <c r="D11" s="24">
        <v>6</v>
      </c>
      <c r="E11" s="24">
        <v>3</v>
      </c>
      <c r="F11" s="138">
        <v>6</v>
      </c>
      <c r="G11" s="139">
        <v>3</v>
      </c>
    </row>
    <row r="12" spans="1:7" ht="15" thickBot="1" x14ac:dyDescent="0.4">
      <c r="B12" s="233" t="s">
        <v>21</v>
      </c>
      <c r="C12" s="234"/>
      <c r="D12" s="29">
        <v>1</v>
      </c>
      <c r="E12" s="29">
        <v>0</v>
      </c>
      <c r="F12" s="140">
        <v>1</v>
      </c>
      <c r="G12" s="31">
        <v>0</v>
      </c>
    </row>
    <row r="13" spans="1:7" ht="15" thickBot="1" x14ac:dyDescent="0.4">
      <c r="B13" s="207" t="s">
        <v>23</v>
      </c>
      <c r="C13" s="208"/>
      <c r="D13" s="138">
        <v>7</v>
      </c>
      <c r="E13" s="24">
        <v>3</v>
      </c>
      <c r="F13" s="138">
        <v>7</v>
      </c>
      <c r="G13" s="139">
        <v>3</v>
      </c>
    </row>
    <row r="14" spans="1:7" ht="15" thickBot="1" x14ac:dyDescent="0.4">
      <c r="B14" s="207" t="s">
        <v>24</v>
      </c>
      <c r="C14" s="208"/>
      <c r="D14" s="24">
        <v>7</v>
      </c>
      <c r="E14" s="24">
        <v>3</v>
      </c>
      <c r="F14" s="138">
        <v>7</v>
      </c>
      <c r="G14" s="139">
        <v>3</v>
      </c>
    </row>
    <row r="15" spans="1:7" ht="15" thickBot="1" x14ac:dyDescent="0.4">
      <c r="B15" s="209" t="s">
        <v>25</v>
      </c>
      <c r="C15" s="210"/>
      <c r="D15" s="71">
        <v>1.15E-2</v>
      </c>
      <c r="E15" s="71">
        <v>4.8999999999999998E-3</v>
      </c>
      <c r="F15" s="142">
        <v>1.15E-2</v>
      </c>
      <c r="G15" s="143">
        <v>4.8999999999999998E-3</v>
      </c>
    </row>
    <row r="16" spans="1:7" x14ac:dyDescent="0.35">
      <c r="B16" s="102"/>
      <c r="C16" s="102"/>
      <c r="D16" s="103"/>
      <c r="E16" s="103"/>
      <c r="F16" s="103"/>
      <c r="G16" s="103"/>
    </row>
    <row r="17" spans="2:7" ht="15" thickBot="1" x14ac:dyDescent="0.4">
      <c r="B17" s="131"/>
      <c r="C17" s="131"/>
      <c r="D17" s="131"/>
      <c r="E17" s="131"/>
      <c r="F17" s="131"/>
      <c r="G17" s="131"/>
    </row>
    <row r="18" spans="2:7" ht="15" thickBot="1" x14ac:dyDescent="0.4">
      <c r="B18" s="179" t="s">
        <v>56</v>
      </c>
      <c r="C18" s="180"/>
      <c r="D18" s="180"/>
      <c r="E18" s="180"/>
      <c r="F18" s="181"/>
      <c r="G18" s="131"/>
    </row>
    <row r="19" spans="2:7" ht="53" thickBot="1" x14ac:dyDescent="0.4">
      <c r="B19" s="104"/>
      <c r="C19" s="44" t="s">
        <v>31</v>
      </c>
      <c r="D19" s="44" t="s">
        <v>32</v>
      </c>
      <c r="E19" s="44" t="s">
        <v>33</v>
      </c>
      <c r="F19" s="105" t="s">
        <v>34</v>
      </c>
      <c r="G19" s="131"/>
    </row>
    <row r="20" spans="2:7" x14ac:dyDescent="0.35">
      <c r="B20" s="106" t="s">
        <v>35</v>
      </c>
      <c r="C20" s="47">
        <v>30</v>
      </c>
      <c r="D20" s="151">
        <v>4.9000000000000002E-2</v>
      </c>
      <c r="E20" s="151">
        <v>0.32369999999999999</v>
      </c>
      <c r="F20" s="174">
        <v>0.44529999999999997</v>
      </c>
      <c r="G20" s="131"/>
    </row>
    <row r="21" spans="2:7" x14ac:dyDescent="0.35">
      <c r="B21" s="106" t="s">
        <v>37</v>
      </c>
      <c r="C21" s="47">
        <v>2</v>
      </c>
      <c r="D21" s="151">
        <v>3.0000000000000001E-3</v>
      </c>
      <c r="E21" s="129" t="s">
        <v>38</v>
      </c>
      <c r="F21" s="175" t="s">
        <v>39</v>
      </c>
      <c r="G21" s="131"/>
    </row>
    <row r="22" spans="2:7" x14ac:dyDescent="0.35">
      <c r="B22" s="106" t="s">
        <v>37</v>
      </c>
      <c r="C22" s="47">
        <v>3</v>
      </c>
      <c r="D22" s="151">
        <v>5.0000000000000001E-3</v>
      </c>
      <c r="E22" s="129" t="s">
        <v>39</v>
      </c>
      <c r="F22" s="175" t="s">
        <v>38</v>
      </c>
      <c r="G22" s="131"/>
    </row>
    <row r="23" spans="2:7" x14ac:dyDescent="0.35">
      <c r="B23" s="106" t="s">
        <v>40</v>
      </c>
      <c r="C23" s="47">
        <v>5</v>
      </c>
      <c r="D23" s="151">
        <v>8.0000000000000002E-3</v>
      </c>
      <c r="E23" s="169">
        <v>742.8</v>
      </c>
      <c r="F23" s="176">
        <v>745.6</v>
      </c>
      <c r="G23" s="131"/>
    </row>
    <row r="24" spans="2:7" x14ac:dyDescent="0.35">
      <c r="B24" s="106" t="s">
        <v>41</v>
      </c>
      <c r="C24" s="47">
        <v>3</v>
      </c>
      <c r="D24" s="151">
        <v>5.0000000000000001E-3</v>
      </c>
      <c r="E24" s="151">
        <v>0.73670000000000002</v>
      </c>
      <c r="F24" s="174">
        <v>0.7238</v>
      </c>
      <c r="G24" s="131"/>
    </row>
    <row r="25" spans="2:7" x14ac:dyDescent="0.35">
      <c r="B25" s="106" t="s">
        <v>82</v>
      </c>
      <c r="C25" s="47">
        <v>2</v>
      </c>
      <c r="D25" s="151">
        <v>3.0000000000000001E-3</v>
      </c>
      <c r="E25" s="151">
        <v>0.66500000000000004</v>
      </c>
      <c r="F25" s="174">
        <v>0.63759999999999994</v>
      </c>
      <c r="G25" s="131"/>
    </row>
    <row r="26" spans="2:7" x14ac:dyDescent="0.35">
      <c r="B26" s="106" t="s">
        <v>43</v>
      </c>
      <c r="C26" s="47">
        <v>5</v>
      </c>
      <c r="D26" s="151">
        <v>8.0000000000000002E-3</v>
      </c>
      <c r="E26" s="129" t="s">
        <v>44</v>
      </c>
      <c r="F26" s="175" t="s">
        <v>45</v>
      </c>
      <c r="G26" s="131"/>
    </row>
    <row r="27" spans="2:7" x14ac:dyDescent="0.35">
      <c r="B27" s="106" t="s">
        <v>83</v>
      </c>
      <c r="C27" s="47">
        <v>1</v>
      </c>
      <c r="D27" s="151">
        <v>2E-3</v>
      </c>
      <c r="E27" s="129">
        <v>1</v>
      </c>
      <c r="F27" s="175">
        <v>2</v>
      </c>
      <c r="G27" s="131"/>
    </row>
    <row r="28" spans="2:7" ht="15" thickBot="1" x14ac:dyDescent="0.4">
      <c r="B28" s="106" t="s">
        <v>83</v>
      </c>
      <c r="C28" s="47">
        <v>1</v>
      </c>
      <c r="D28" s="151">
        <v>2E-3</v>
      </c>
      <c r="E28" s="129">
        <v>4</v>
      </c>
      <c r="F28" s="175">
        <v>2</v>
      </c>
      <c r="G28" s="131"/>
    </row>
    <row r="29" spans="2:7" ht="15" thickBot="1" x14ac:dyDescent="0.4">
      <c r="B29" s="75" t="s">
        <v>101</v>
      </c>
      <c r="C29" s="107">
        <v>52</v>
      </c>
      <c r="D29" s="108"/>
      <c r="E29" s="108"/>
      <c r="F29" s="109"/>
      <c r="G29" s="131"/>
    </row>
    <row r="30" spans="2:7" ht="30" customHeight="1" x14ac:dyDescent="0.35">
      <c r="B30" s="235" t="s">
        <v>126</v>
      </c>
      <c r="C30" s="235"/>
      <c r="D30" s="235"/>
      <c r="E30" s="235"/>
      <c r="F30" s="235"/>
      <c r="G30" s="131"/>
    </row>
    <row r="31" spans="2:7" x14ac:dyDescent="0.35">
      <c r="B31" s="131"/>
      <c r="C31" s="131"/>
      <c r="D31" s="131"/>
      <c r="E31" s="131"/>
      <c r="F31" s="131"/>
      <c r="G31" s="131"/>
    </row>
    <row r="32" spans="2:7" x14ac:dyDescent="0.35">
      <c r="B32" s="182" t="s">
        <v>5</v>
      </c>
      <c r="C32" s="182"/>
      <c r="D32" s="131"/>
      <c r="E32" s="131"/>
      <c r="F32" s="131"/>
      <c r="G32" s="131"/>
    </row>
    <row r="33" spans="2:7" x14ac:dyDescent="0.35">
      <c r="B33" s="54" t="s">
        <v>0</v>
      </c>
      <c r="C33" s="54">
        <v>608</v>
      </c>
      <c r="D33" s="131"/>
      <c r="E33" s="131"/>
      <c r="F33" s="131"/>
      <c r="G33" s="131"/>
    </row>
    <row r="34" spans="2:7" x14ac:dyDescent="0.35">
      <c r="B34" s="54" t="s">
        <v>1</v>
      </c>
      <c r="C34" s="54">
        <v>6</v>
      </c>
      <c r="D34" s="131"/>
      <c r="E34" s="131"/>
      <c r="F34" s="131"/>
      <c r="G34" s="131"/>
    </row>
    <row r="35" spans="2:7" x14ac:dyDescent="0.35">
      <c r="B35" s="54" t="s">
        <v>57</v>
      </c>
      <c r="C35" s="54">
        <v>602</v>
      </c>
      <c r="D35" s="131"/>
      <c r="E35" s="131"/>
      <c r="F35" s="131"/>
      <c r="G35" s="131"/>
    </row>
    <row r="36" spans="2:7" x14ac:dyDescent="0.35">
      <c r="B36" s="54" t="s">
        <v>96</v>
      </c>
      <c r="C36" s="54">
        <v>26</v>
      </c>
      <c r="D36" s="131"/>
      <c r="E36" s="131"/>
      <c r="F36" s="131"/>
      <c r="G36" s="131"/>
    </row>
    <row r="37" spans="2:7" x14ac:dyDescent="0.35">
      <c r="B37" s="55" t="s">
        <v>58</v>
      </c>
      <c r="C37" s="55">
        <v>26</v>
      </c>
      <c r="D37" s="131"/>
      <c r="E37" s="131"/>
      <c r="F37" s="131"/>
      <c r="G37" s="131"/>
    </row>
    <row r="38" spans="2:7" x14ac:dyDescent="0.35">
      <c r="B38" s="55" t="s">
        <v>3</v>
      </c>
      <c r="C38" s="55">
        <v>24</v>
      </c>
      <c r="D38" s="131"/>
      <c r="E38" s="131"/>
      <c r="F38" s="131"/>
      <c r="G38" s="131"/>
    </row>
    <row r="39" spans="2:7" x14ac:dyDescent="0.35">
      <c r="B39" s="55" t="s">
        <v>4</v>
      </c>
      <c r="C39" s="55">
        <v>2</v>
      </c>
      <c r="D39" s="131"/>
      <c r="E39" s="131"/>
      <c r="F39" s="131"/>
      <c r="G39" s="131"/>
    </row>
    <row r="40" spans="2:7" x14ac:dyDescent="0.35">
      <c r="B40" s="131"/>
      <c r="C40" s="131"/>
      <c r="D40" s="131"/>
      <c r="E40" s="131"/>
      <c r="F40" s="131"/>
      <c r="G40" s="131"/>
    </row>
    <row r="41" spans="2:7" ht="15" thickBot="1" x14ac:dyDescent="0.4">
      <c r="B41" s="131"/>
      <c r="C41" s="131"/>
      <c r="D41" s="131"/>
      <c r="E41" s="131"/>
      <c r="F41" s="131"/>
      <c r="G41" s="131"/>
    </row>
    <row r="42" spans="2:7" x14ac:dyDescent="0.35">
      <c r="B42" s="211" t="s">
        <v>30</v>
      </c>
      <c r="C42" s="212"/>
      <c r="D42" s="131"/>
      <c r="E42" s="131"/>
      <c r="F42" s="131"/>
      <c r="G42" s="131"/>
    </row>
    <row r="43" spans="2:7" x14ac:dyDescent="0.35">
      <c r="B43" s="56" t="s">
        <v>26</v>
      </c>
      <c r="C43" s="57" t="s">
        <v>27</v>
      </c>
      <c r="D43" s="131"/>
      <c r="E43" s="131"/>
      <c r="F43" s="131"/>
      <c r="G43" s="131"/>
    </row>
    <row r="44" spans="2:7" ht="15" thickBot="1" x14ac:dyDescent="0.4">
      <c r="B44" s="58" t="s">
        <v>28</v>
      </c>
      <c r="C44" s="111">
        <v>10</v>
      </c>
      <c r="D44" s="131"/>
      <c r="E44" s="131"/>
      <c r="F44" s="131"/>
      <c r="G44" s="131"/>
    </row>
  </sheetData>
  <mergeCells count="20">
    <mergeCell ref="B1:G1"/>
    <mergeCell ref="B2:G2"/>
    <mergeCell ref="B3:C4"/>
    <mergeCell ref="D3:E3"/>
    <mergeCell ref="F3:G3"/>
    <mergeCell ref="D4:E4"/>
    <mergeCell ref="F4:G4"/>
    <mergeCell ref="B42:C42"/>
    <mergeCell ref="B5:B6"/>
    <mergeCell ref="C5:C6"/>
    <mergeCell ref="F5:F6"/>
    <mergeCell ref="G5:G6"/>
    <mergeCell ref="B11:C11"/>
    <mergeCell ref="B12:C12"/>
    <mergeCell ref="B13:C13"/>
    <mergeCell ref="B14:C14"/>
    <mergeCell ref="B15:C15"/>
    <mergeCell ref="B18:F18"/>
    <mergeCell ref="B32:C32"/>
    <mergeCell ref="B30:F30"/>
  </mergeCells>
  <pageMargins left="0.7" right="0.7" top="0.75" bottom="0.75" header="0.3" footer="0.3"/>
  <pageSetup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zoomScaleNormal="100" workbookViewId="0">
      <selection activeCell="B30" sqref="B30:F30"/>
    </sheetView>
  </sheetViews>
  <sheetFormatPr defaultColWidth="9.1796875" defaultRowHeight="12.5" x14ac:dyDescent="0.25"/>
  <cols>
    <col min="1" max="1" width="1.7265625" style="4" customWidth="1"/>
    <col min="2" max="2" width="47.7265625" style="4" bestFit="1" customWidth="1"/>
    <col min="3" max="3" width="14.1796875" style="4" customWidth="1"/>
    <col min="4" max="6" width="16.26953125" style="4" customWidth="1"/>
    <col min="7" max="7" width="14.7265625" style="4" customWidth="1"/>
    <col min="8" max="12" width="9.1796875" style="4"/>
    <col min="13" max="13" width="11" style="4" customWidth="1"/>
    <col min="14" max="16384" width="9.1796875" style="4"/>
  </cols>
  <sheetData>
    <row r="1" spans="1:7" ht="25.5" customHeight="1" thickBot="1" x14ac:dyDescent="0.3">
      <c r="A1" s="61"/>
      <c r="B1" s="204" t="s">
        <v>111</v>
      </c>
      <c r="C1" s="204"/>
      <c r="D1" s="204"/>
      <c r="E1" s="204"/>
      <c r="F1" s="204"/>
      <c r="G1" s="204"/>
    </row>
    <row r="2" spans="1:7" ht="13.5" thickBot="1" x14ac:dyDescent="0.35">
      <c r="B2" s="179" t="s">
        <v>29</v>
      </c>
      <c r="C2" s="180"/>
      <c r="D2" s="180"/>
      <c r="E2" s="180"/>
      <c r="F2" s="180"/>
      <c r="G2" s="181"/>
    </row>
    <row r="3" spans="1:7" ht="13.5" thickBot="1" x14ac:dyDescent="0.35">
      <c r="B3" s="229"/>
      <c r="C3" s="230"/>
      <c r="D3" s="189" t="s">
        <v>6</v>
      </c>
      <c r="E3" s="191"/>
      <c r="F3" s="189" t="s">
        <v>7</v>
      </c>
      <c r="G3" s="191"/>
    </row>
    <row r="4" spans="1:7" ht="13.5" thickBot="1" x14ac:dyDescent="0.35">
      <c r="B4" s="231"/>
      <c r="C4" s="232"/>
      <c r="D4" s="199" t="s">
        <v>8</v>
      </c>
      <c r="E4" s="201"/>
      <c r="F4" s="189" t="s">
        <v>9</v>
      </c>
      <c r="G4" s="191"/>
    </row>
    <row r="5" spans="1:7" ht="26" x14ac:dyDescent="0.3">
      <c r="B5" s="225" t="s">
        <v>10</v>
      </c>
      <c r="C5" s="186" t="s">
        <v>11</v>
      </c>
      <c r="D5" s="95" t="s">
        <v>12</v>
      </c>
      <c r="E5" s="96" t="s">
        <v>12</v>
      </c>
      <c r="F5" s="198" t="s">
        <v>13</v>
      </c>
      <c r="G5" s="186" t="s">
        <v>14</v>
      </c>
    </row>
    <row r="6" spans="1:7" ht="13.5" thickBot="1" x14ac:dyDescent="0.35">
      <c r="B6" s="226"/>
      <c r="C6" s="187"/>
      <c r="D6" s="97" t="s">
        <v>77</v>
      </c>
      <c r="E6" s="97" t="s">
        <v>78</v>
      </c>
      <c r="F6" s="199"/>
      <c r="G6" s="187"/>
    </row>
    <row r="7" spans="1:7" x14ac:dyDescent="0.25">
      <c r="B7" s="8" t="s">
        <v>15</v>
      </c>
      <c r="C7" s="112" t="s">
        <v>61</v>
      </c>
      <c r="D7" s="18">
        <v>2</v>
      </c>
      <c r="E7" s="17">
        <v>2</v>
      </c>
      <c r="F7" s="68">
        <v>3</v>
      </c>
      <c r="G7" s="19">
        <v>1</v>
      </c>
    </row>
    <row r="8" spans="1:7" x14ac:dyDescent="0.25">
      <c r="B8" s="8"/>
      <c r="C8" s="112" t="s">
        <v>80</v>
      </c>
      <c r="D8" s="18">
        <v>3</v>
      </c>
      <c r="E8" s="17">
        <v>1</v>
      </c>
      <c r="F8" s="18">
        <v>4</v>
      </c>
      <c r="G8" s="19">
        <v>0</v>
      </c>
    </row>
    <row r="9" spans="1:7" ht="13" thickBot="1" x14ac:dyDescent="0.3">
      <c r="B9" s="20"/>
      <c r="C9" s="113" t="s">
        <v>81</v>
      </c>
      <c r="D9" s="18">
        <v>2</v>
      </c>
      <c r="E9" s="17">
        <v>0</v>
      </c>
      <c r="F9" s="60">
        <v>1</v>
      </c>
      <c r="G9" s="19">
        <v>1</v>
      </c>
    </row>
    <row r="10" spans="1:7" ht="13.5" thickBot="1" x14ac:dyDescent="0.3">
      <c r="B10" s="205" t="s">
        <v>20</v>
      </c>
      <c r="C10" s="206"/>
      <c r="D10" s="24">
        <v>7</v>
      </c>
      <c r="E10" s="24">
        <v>3</v>
      </c>
      <c r="F10" s="25">
        <v>8</v>
      </c>
      <c r="G10" s="26">
        <v>2</v>
      </c>
    </row>
    <row r="11" spans="1:7" ht="13.5" thickBot="1" x14ac:dyDescent="0.35">
      <c r="B11" s="233" t="s">
        <v>21</v>
      </c>
      <c r="C11" s="234"/>
      <c r="D11" s="29">
        <v>1</v>
      </c>
      <c r="E11" s="29">
        <v>4</v>
      </c>
      <c r="F11" s="30">
        <v>2</v>
      </c>
      <c r="G11" s="31">
        <v>3</v>
      </c>
    </row>
    <row r="12" spans="1:7" ht="13.5" thickBot="1" x14ac:dyDescent="0.35">
      <c r="B12" s="32" t="s">
        <v>22</v>
      </c>
      <c r="C12" s="33"/>
      <c r="D12" s="36">
        <v>0</v>
      </c>
      <c r="E12" s="36">
        <v>1</v>
      </c>
      <c r="F12" s="35">
        <v>1</v>
      </c>
      <c r="G12" s="37">
        <v>0</v>
      </c>
    </row>
    <row r="13" spans="1:7" ht="13.5" thickBot="1" x14ac:dyDescent="0.3">
      <c r="B13" s="207" t="s">
        <v>23</v>
      </c>
      <c r="C13" s="208"/>
      <c r="D13" s="25">
        <v>8</v>
      </c>
      <c r="E13" s="24">
        <v>8</v>
      </c>
      <c r="F13" s="25">
        <v>11</v>
      </c>
      <c r="G13" s="26">
        <v>5</v>
      </c>
    </row>
    <row r="14" spans="1:7" ht="13.5" thickBot="1" x14ac:dyDescent="0.3">
      <c r="B14" s="207" t="s">
        <v>24</v>
      </c>
      <c r="C14" s="208"/>
      <c r="D14" s="24">
        <v>8</v>
      </c>
      <c r="E14" s="24">
        <v>6</v>
      </c>
      <c r="F14" s="25">
        <v>9</v>
      </c>
      <c r="G14" s="26">
        <v>5</v>
      </c>
    </row>
    <row r="15" spans="1:7" ht="13.5" thickBot="1" x14ac:dyDescent="0.3">
      <c r="B15" s="209" t="s">
        <v>25</v>
      </c>
      <c r="C15" s="210"/>
      <c r="D15" s="71">
        <v>1.3157894736842105E-2</v>
      </c>
      <c r="E15" s="71">
        <v>9.8684210526315784E-3</v>
      </c>
      <c r="F15" s="72">
        <v>1.4802631578947368E-2</v>
      </c>
      <c r="G15" s="73">
        <v>8.2236842105263153E-3</v>
      </c>
    </row>
    <row r="16" spans="1:7" ht="13" thickBot="1" x14ac:dyDescent="0.3"/>
    <row r="17" spans="2:6" ht="13.5" thickBot="1" x14ac:dyDescent="0.35">
      <c r="B17" s="179" t="s">
        <v>56</v>
      </c>
      <c r="C17" s="180"/>
      <c r="D17" s="180"/>
      <c r="E17" s="180"/>
      <c r="F17" s="181"/>
    </row>
    <row r="18" spans="2:6" ht="52.5" thickBot="1" x14ac:dyDescent="0.35">
      <c r="B18" s="43"/>
      <c r="C18" s="44" t="s">
        <v>31</v>
      </c>
      <c r="D18" s="44" t="s">
        <v>32</v>
      </c>
      <c r="E18" s="44" t="s">
        <v>33</v>
      </c>
      <c r="F18" s="45" t="s">
        <v>34</v>
      </c>
    </row>
    <row r="19" spans="2:6" x14ac:dyDescent="0.25">
      <c r="B19" s="46" t="s">
        <v>35</v>
      </c>
      <c r="C19" s="114">
        <v>18</v>
      </c>
      <c r="D19" s="151">
        <v>2.9605263157894735E-2</v>
      </c>
      <c r="E19" s="151">
        <v>0.32829999999999998</v>
      </c>
      <c r="F19" s="154">
        <v>0.47939999999999999</v>
      </c>
    </row>
    <row r="20" spans="2:6" x14ac:dyDescent="0.25">
      <c r="B20" s="46" t="s">
        <v>37</v>
      </c>
      <c r="C20" s="114">
        <v>7</v>
      </c>
      <c r="D20" s="151">
        <v>1.1513157894736841E-2</v>
      </c>
      <c r="E20" s="129" t="s">
        <v>38</v>
      </c>
      <c r="F20" s="157" t="s">
        <v>39</v>
      </c>
    </row>
    <row r="21" spans="2:6" x14ac:dyDescent="0.25">
      <c r="B21" s="46" t="s">
        <v>37</v>
      </c>
      <c r="C21" s="114">
        <v>10</v>
      </c>
      <c r="D21" s="151">
        <v>1.6447368421052631E-2</v>
      </c>
      <c r="E21" s="129" t="s">
        <v>39</v>
      </c>
      <c r="F21" s="157" t="s">
        <v>38</v>
      </c>
    </row>
    <row r="22" spans="2:6" x14ac:dyDescent="0.25">
      <c r="B22" s="46" t="s">
        <v>40</v>
      </c>
      <c r="C22" s="114">
        <v>4</v>
      </c>
      <c r="D22" s="151">
        <v>6.5789473684210523E-3</v>
      </c>
      <c r="E22" s="169">
        <v>735</v>
      </c>
      <c r="F22" s="164">
        <v>726.5</v>
      </c>
    </row>
    <row r="23" spans="2:6" x14ac:dyDescent="0.25">
      <c r="B23" s="46" t="s">
        <v>41</v>
      </c>
      <c r="C23" s="114">
        <v>4</v>
      </c>
      <c r="D23" s="151">
        <v>6.5789473684210523E-3</v>
      </c>
      <c r="E23" s="151">
        <v>0.78500000000000003</v>
      </c>
      <c r="F23" s="154">
        <v>0.79500000000000004</v>
      </c>
    </row>
    <row r="24" spans="2:6" x14ac:dyDescent="0.25">
      <c r="B24" s="46" t="s">
        <v>82</v>
      </c>
      <c r="C24" s="114">
        <v>3</v>
      </c>
      <c r="D24" s="151">
        <v>4.9342105263157892E-3</v>
      </c>
      <c r="E24" s="151">
        <v>0.79</v>
      </c>
      <c r="F24" s="154">
        <v>0.81333333333333302</v>
      </c>
    </row>
    <row r="25" spans="2:6" x14ac:dyDescent="0.25">
      <c r="B25" s="46" t="s">
        <v>43</v>
      </c>
      <c r="C25" s="114">
        <v>1</v>
      </c>
      <c r="D25" s="151">
        <v>1.6447368421052631E-3</v>
      </c>
      <c r="E25" s="129" t="s">
        <v>44</v>
      </c>
      <c r="F25" s="157" t="s">
        <v>45</v>
      </c>
    </row>
    <row r="26" spans="2:6" x14ac:dyDescent="0.25">
      <c r="B26" s="46" t="s">
        <v>43</v>
      </c>
      <c r="C26" s="114">
        <v>1</v>
      </c>
      <c r="D26" s="151">
        <v>1.6447368421052631E-3</v>
      </c>
      <c r="E26" s="129" t="s">
        <v>84</v>
      </c>
      <c r="F26" s="157" t="s">
        <v>44</v>
      </c>
    </row>
    <row r="27" spans="2:6" x14ac:dyDescent="0.25">
      <c r="B27" s="46" t="s">
        <v>43</v>
      </c>
      <c r="C27" s="114">
        <v>1</v>
      </c>
      <c r="D27" s="151">
        <v>1.6447368421052631E-3</v>
      </c>
      <c r="E27" s="129" t="s">
        <v>44</v>
      </c>
      <c r="F27" s="157" t="s">
        <v>84</v>
      </c>
    </row>
    <row r="28" spans="2:6" ht="25.5" thickBot="1" x14ac:dyDescent="0.3">
      <c r="B28" s="46" t="s">
        <v>48</v>
      </c>
      <c r="C28" s="114">
        <v>1</v>
      </c>
      <c r="D28" s="151">
        <v>1.6447368421052631E-3</v>
      </c>
      <c r="E28" s="158" t="s">
        <v>85</v>
      </c>
      <c r="F28" s="159" t="s">
        <v>86</v>
      </c>
    </row>
    <row r="29" spans="2:6" ht="13.5" thickBot="1" x14ac:dyDescent="0.35">
      <c r="B29" s="75" t="s">
        <v>101</v>
      </c>
      <c r="C29" s="115">
        <v>50</v>
      </c>
      <c r="D29" s="76"/>
      <c r="E29" s="76"/>
      <c r="F29" s="77"/>
    </row>
    <row r="30" spans="2:6" ht="30" customHeight="1" x14ac:dyDescent="0.25">
      <c r="B30" s="202" t="s">
        <v>127</v>
      </c>
      <c r="C30" s="202"/>
      <c r="D30" s="202"/>
      <c r="E30" s="202"/>
      <c r="F30" s="202"/>
    </row>
    <row r="32" spans="2:6" ht="13" x14ac:dyDescent="0.3">
      <c r="B32" s="182" t="s">
        <v>5</v>
      </c>
      <c r="C32" s="182"/>
    </row>
    <row r="33" spans="2:3" x14ac:dyDescent="0.25">
      <c r="B33" s="54" t="s">
        <v>0</v>
      </c>
      <c r="C33" s="54">
        <v>608</v>
      </c>
    </row>
    <row r="34" spans="2:3" x14ac:dyDescent="0.25">
      <c r="B34" s="54" t="s">
        <v>1</v>
      </c>
      <c r="C34" s="78">
        <v>7</v>
      </c>
    </row>
    <row r="35" spans="2:3" x14ac:dyDescent="0.25">
      <c r="B35" s="54" t="s">
        <v>57</v>
      </c>
      <c r="C35" s="78">
        <v>599</v>
      </c>
    </row>
    <row r="36" spans="2:3" x14ac:dyDescent="0.25">
      <c r="B36" s="54" t="s">
        <v>2</v>
      </c>
      <c r="C36" s="78">
        <v>2</v>
      </c>
    </row>
    <row r="37" spans="2:3" x14ac:dyDescent="0.25">
      <c r="B37" s="54" t="s">
        <v>96</v>
      </c>
      <c r="C37" s="78">
        <v>19</v>
      </c>
    </row>
    <row r="38" spans="2:3" x14ac:dyDescent="0.25">
      <c r="B38" s="55" t="s">
        <v>58</v>
      </c>
      <c r="C38" s="55">
        <v>21</v>
      </c>
    </row>
    <row r="39" spans="2:3" x14ac:dyDescent="0.25">
      <c r="B39" s="55" t="s">
        <v>3</v>
      </c>
      <c r="C39" s="55">
        <v>16</v>
      </c>
    </row>
    <row r="40" spans="2:3" x14ac:dyDescent="0.25">
      <c r="B40" s="55" t="s">
        <v>4</v>
      </c>
      <c r="C40" s="55">
        <v>5</v>
      </c>
    </row>
    <row r="41" spans="2:3" ht="13" thickBot="1" x14ac:dyDescent="0.3"/>
    <row r="42" spans="2:3" ht="13" x14ac:dyDescent="0.3">
      <c r="B42" s="211" t="s">
        <v>30</v>
      </c>
      <c r="C42" s="212"/>
    </row>
    <row r="43" spans="2:3" x14ac:dyDescent="0.25">
      <c r="B43" s="56" t="s">
        <v>26</v>
      </c>
      <c r="C43" s="57" t="s">
        <v>27</v>
      </c>
    </row>
    <row r="44" spans="2:3" ht="13" thickBot="1" x14ac:dyDescent="0.3">
      <c r="B44" s="58" t="s">
        <v>28</v>
      </c>
      <c r="C44" s="111">
        <v>21</v>
      </c>
    </row>
  </sheetData>
  <mergeCells count="20">
    <mergeCell ref="B32:C32"/>
    <mergeCell ref="B42:C42"/>
    <mergeCell ref="B10:C10"/>
    <mergeCell ref="B11:C11"/>
    <mergeCell ref="B13:C13"/>
    <mergeCell ref="B14:C14"/>
    <mergeCell ref="B15:C15"/>
    <mergeCell ref="B30:F30"/>
    <mergeCell ref="F3:G3"/>
    <mergeCell ref="D4:E4"/>
    <mergeCell ref="F4:G4"/>
    <mergeCell ref="B1:G1"/>
    <mergeCell ref="B17:F17"/>
    <mergeCell ref="B5:B6"/>
    <mergeCell ref="C5:C6"/>
    <mergeCell ref="F5:F6"/>
    <mergeCell ref="G5:G6"/>
    <mergeCell ref="B2:G2"/>
    <mergeCell ref="B3:C4"/>
    <mergeCell ref="D3:E3"/>
  </mergeCells>
  <pageMargins left="0.7" right="0.7" top="0.75" bottom="0.75" header="0.3" footer="0.3"/>
  <pageSetup scale="67" orientation="landscape" r:id="rId1"/>
  <headerFooter>
    <oddFooter>&amp;L&amp;"Arial,Regular"&amp;9© 2016 Fannie Mae. Trademarks of Fannie Mae.&amp;C&amp;A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abSelected="1" workbookViewId="0">
      <selection activeCell="B1" sqref="B1:F1"/>
    </sheetView>
  </sheetViews>
  <sheetFormatPr defaultColWidth="9.1796875" defaultRowHeight="12.5" x14ac:dyDescent="0.25"/>
  <cols>
    <col min="1" max="1" width="1.7265625" style="131" customWidth="1"/>
    <col min="2" max="2" width="46.7265625" style="131" customWidth="1"/>
    <col min="3" max="3" width="15.7265625" style="131" bestFit="1" customWidth="1"/>
    <col min="4" max="4" width="11.7265625" style="131" customWidth="1"/>
    <col min="5" max="5" width="15.1796875" style="131" bestFit="1" customWidth="1"/>
    <col min="6" max="6" width="11.1796875" style="131" customWidth="1"/>
    <col min="7" max="7" width="7.81640625" style="131" customWidth="1"/>
    <col min="8" max="16384" width="9.1796875" style="131"/>
  </cols>
  <sheetData>
    <row r="1" spans="1:6" ht="25.5" customHeight="1" x14ac:dyDescent="0.25">
      <c r="A1" s="61"/>
      <c r="B1" s="240" t="s">
        <v>123</v>
      </c>
      <c r="C1" s="240"/>
      <c r="D1" s="240"/>
      <c r="E1" s="240"/>
      <c r="F1" s="240"/>
    </row>
    <row r="2" spans="1:6" ht="13" thickBot="1" x14ac:dyDescent="0.3"/>
    <row r="3" spans="1:6" ht="13.5" thickBot="1" x14ac:dyDescent="0.35">
      <c r="B3" s="179" t="s">
        <v>29</v>
      </c>
      <c r="C3" s="180"/>
      <c r="D3" s="180"/>
      <c r="E3" s="181"/>
    </row>
    <row r="4" spans="1:6" ht="15" customHeight="1" thickBot="1" x14ac:dyDescent="0.35">
      <c r="B4" s="144"/>
      <c r="C4" s="132" t="s">
        <v>6</v>
      </c>
      <c r="D4" s="189" t="s">
        <v>7</v>
      </c>
      <c r="E4" s="191"/>
    </row>
    <row r="5" spans="1:6" ht="15" customHeight="1" thickBot="1" x14ac:dyDescent="0.35">
      <c r="B5" s="146"/>
      <c r="C5" s="133" t="s">
        <v>8</v>
      </c>
      <c r="D5" s="189" t="s">
        <v>9</v>
      </c>
      <c r="E5" s="191"/>
    </row>
    <row r="6" spans="1:6" ht="12.75" customHeight="1" x14ac:dyDescent="0.25">
      <c r="B6" s="236" t="s">
        <v>10</v>
      </c>
      <c r="C6" s="238" t="s">
        <v>91</v>
      </c>
      <c r="D6" s="198" t="s">
        <v>13</v>
      </c>
      <c r="E6" s="186" t="s">
        <v>14</v>
      </c>
    </row>
    <row r="7" spans="1:6" ht="25.5" customHeight="1" thickBot="1" x14ac:dyDescent="0.3">
      <c r="B7" s="237"/>
      <c r="C7" s="239"/>
      <c r="D7" s="199"/>
      <c r="E7" s="187"/>
    </row>
    <row r="8" spans="1:6" ht="13.5" thickBot="1" x14ac:dyDescent="0.3">
      <c r="B8" s="116" t="s">
        <v>15</v>
      </c>
      <c r="C8" s="24">
        <v>5</v>
      </c>
      <c r="D8" s="138">
        <v>0</v>
      </c>
      <c r="E8" s="139">
        <v>5</v>
      </c>
    </row>
    <row r="9" spans="1:6" ht="13.5" thickBot="1" x14ac:dyDescent="0.35">
      <c r="B9" s="117" t="s">
        <v>21</v>
      </c>
      <c r="C9" s="29">
        <v>4</v>
      </c>
      <c r="D9" s="140">
        <v>0</v>
      </c>
      <c r="E9" s="31">
        <v>4</v>
      </c>
    </row>
    <row r="10" spans="1:6" ht="13.5" thickBot="1" x14ac:dyDescent="0.35">
      <c r="B10" s="118" t="s">
        <v>88</v>
      </c>
      <c r="C10" s="36">
        <v>0</v>
      </c>
      <c r="D10" s="35">
        <v>0</v>
      </c>
      <c r="E10" s="37">
        <v>0</v>
      </c>
    </row>
    <row r="11" spans="1:6" ht="13.5" thickBot="1" x14ac:dyDescent="0.3">
      <c r="B11" s="119" t="s">
        <v>23</v>
      </c>
      <c r="C11" s="24">
        <v>9</v>
      </c>
      <c r="D11" s="138">
        <v>0</v>
      </c>
      <c r="E11" s="139">
        <v>9</v>
      </c>
    </row>
    <row r="12" spans="1:6" ht="13.5" thickBot="1" x14ac:dyDescent="0.3">
      <c r="B12" s="119" t="s">
        <v>24</v>
      </c>
      <c r="C12" s="24">
        <v>9</v>
      </c>
      <c r="D12" s="138">
        <v>0</v>
      </c>
      <c r="E12" s="139">
        <v>9</v>
      </c>
    </row>
    <row r="13" spans="1:6" ht="13.5" thickBot="1" x14ac:dyDescent="0.3">
      <c r="B13" s="120" t="s">
        <v>25</v>
      </c>
      <c r="C13" s="71">
        <v>9.9000000000000008E-3</v>
      </c>
      <c r="D13" s="142">
        <v>0</v>
      </c>
      <c r="E13" s="143">
        <v>8.9999999999999993E-3</v>
      </c>
    </row>
    <row r="14" spans="1:6" ht="13" thickBot="1" x14ac:dyDescent="0.3"/>
    <row r="15" spans="1:6" ht="13.5" thickBot="1" x14ac:dyDescent="0.35">
      <c r="B15" s="179" t="s">
        <v>97</v>
      </c>
      <c r="C15" s="180"/>
      <c r="D15" s="180"/>
      <c r="E15" s="180"/>
      <c r="F15" s="181"/>
    </row>
    <row r="16" spans="1:6" ht="65.5" thickBot="1" x14ac:dyDescent="0.35">
      <c r="B16" s="125"/>
      <c r="C16" s="44" t="s">
        <v>92</v>
      </c>
      <c r="D16" s="44" t="s">
        <v>93</v>
      </c>
      <c r="E16" s="44" t="s">
        <v>33</v>
      </c>
      <c r="F16" s="45" t="s">
        <v>34</v>
      </c>
    </row>
    <row r="17" spans="2:7" x14ac:dyDescent="0.25">
      <c r="B17" s="126" t="s">
        <v>40</v>
      </c>
      <c r="C17" s="121">
        <v>1</v>
      </c>
      <c r="D17" s="150">
        <v>1E-3</v>
      </c>
      <c r="E17" s="152">
        <v>800</v>
      </c>
      <c r="F17" s="153">
        <v>797</v>
      </c>
    </row>
    <row r="18" spans="2:7" x14ac:dyDescent="0.25">
      <c r="B18" s="124" t="s">
        <v>94</v>
      </c>
      <c r="C18" s="114">
        <v>10</v>
      </c>
      <c r="D18" s="151">
        <v>0.01</v>
      </c>
      <c r="E18" s="151">
        <v>0.34610000000000002</v>
      </c>
      <c r="F18" s="154">
        <v>0.37630000000000002</v>
      </c>
    </row>
    <row r="19" spans="2:7" x14ac:dyDescent="0.25">
      <c r="B19" s="124" t="s">
        <v>35</v>
      </c>
      <c r="C19" s="114">
        <v>11</v>
      </c>
      <c r="D19" s="151">
        <v>1.0999999999999999E-2</v>
      </c>
      <c r="E19" s="151">
        <v>0.29720000000000002</v>
      </c>
      <c r="F19" s="154">
        <v>0.40889999999999999</v>
      </c>
    </row>
    <row r="20" spans="2:7" x14ac:dyDescent="0.25">
      <c r="B20" s="124" t="s">
        <v>47</v>
      </c>
      <c r="C20" s="114">
        <v>1</v>
      </c>
      <c r="D20" s="151">
        <v>1E-3</v>
      </c>
      <c r="E20" s="155">
        <v>42036</v>
      </c>
      <c r="F20" s="156">
        <v>42064</v>
      </c>
    </row>
    <row r="21" spans="2:7" x14ac:dyDescent="0.25">
      <c r="B21" s="124" t="s">
        <v>37</v>
      </c>
      <c r="C21" s="114">
        <v>5</v>
      </c>
      <c r="D21" s="151">
        <v>5.0000000000000001E-3</v>
      </c>
      <c r="E21" s="129" t="s">
        <v>39</v>
      </c>
      <c r="F21" s="157" t="s">
        <v>38</v>
      </c>
    </row>
    <row r="22" spans="2:7" x14ac:dyDescent="0.25">
      <c r="B22" s="124" t="s">
        <v>37</v>
      </c>
      <c r="C22" s="114">
        <v>4</v>
      </c>
      <c r="D22" s="151">
        <v>4.0000000000000001E-3</v>
      </c>
      <c r="E22" s="129" t="s">
        <v>38</v>
      </c>
      <c r="F22" s="157" t="s">
        <v>39</v>
      </c>
    </row>
    <row r="23" spans="2:7" x14ac:dyDescent="0.25">
      <c r="B23" s="124" t="s">
        <v>48</v>
      </c>
      <c r="C23" s="114">
        <v>1</v>
      </c>
      <c r="D23" s="151">
        <v>1E-3</v>
      </c>
      <c r="E23" s="158" t="s">
        <v>89</v>
      </c>
      <c r="F23" s="159" t="s">
        <v>90</v>
      </c>
    </row>
    <row r="24" spans="2:7" x14ac:dyDescent="0.25">
      <c r="B24" s="127" t="s">
        <v>76</v>
      </c>
      <c r="C24" s="122">
        <v>1</v>
      </c>
      <c r="D24" s="151">
        <v>1E-3</v>
      </c>
      <c r="E24" s="130">
        <v>3</v>
      </c>
      <c r="F24" s="160">
        <v>2</v>
      </c>
    </row>
    <row r="25" spans="2:7" x14ac:dyDescent="0.25">
      <c r="B25" s="127" t="s">
        <v>76</v>
      </c>
      <c r="C25" s="122">
        <v>1</v>
      </c>
      <c r="D25" s="151">
        <v>1E-3</v>
      </c>
      <c r="E25" s="130">
        <v>1</v>
      </c>
      <c r="F25" s="160">
        <v>2</v>
      </c>
    </row>
    <row r="26" spans="2:7" x14ac:dyDescent="0.25">
      <c r="B26" s="124" t="s">
        <v>83</v>
      </c>
      <c r="C26" s="122">
        <v>1</v>
      </c>
      <c r="D26" s="151">
        <v>1E-3</v>
      </c>
      <c r="E26" s="171">
        <v>2</v>
      </c>
      <c r="F26" s="177">
        <v>3</v>
      </c>
    </row>
    <row r="27" spans="2:7" x14ac:dyDescent="0.25">
      <c r="B27" s="124" t="s">
        <v>95</v>
      </c>
      <c r="C27" s="114">
        <v>2</v>
      </c>
      <c r="D27" s="151">
        <v>2E-3</v>
      </c>
      <c r="E27" s="151">
        <v>0.9</v>
      </c>
      <c r="F27" s="154">
        <v>0.91</v>
      </c>
    </row>
    <row r="28" spans="2:7" x14ac:dyDescent="0.25">
      <c r="B28" s="124" t="s">
        <v>82</v>
      </c>
      <c r="C28" s="114">
        <v>1</v>
      </c>
      <c r="D28" s="151">
        <v>1E-3</v>
      </c>
      <c r="E28" s="151">
        <v>0.7</v>
      </c>
      <c r="F28" s="154">
        <v>0.72</v>
      </c>
      <c r="G28" s="123"/>
    </row>
    <row r="29" spans="2:7" ht="13" thickBot="1" x14ac:dyDescent="0.3">
      <c r="B29" s="124" t="s">
        <v>43</v>
      </c>
      <c r="C29" s="128">
        <v>1</v>
      </c>
      <c r="D29" s="151">
        <v>1E-3</v>
      </c>
      <c r="E29" s="129" t="s">
        <v>44</v>
      </c>
      <c r="F29" s="161" t="s">
        <v>87</v>
      </c>
    </row>
    <row r="30" spans="2:7" ht="13.5" thickBot="1" x14ac:dyDescent="0.35">
      <c r="B30" s="75" t="s">
        <v>101</v>
      </c>
      <c r="C30" s="115">
        <v>40</v>
      </c>
      <c r="D30" s="76"/>
      <c r="E30" s="76"/>
      <c r="F30" s="77"/>
    </row>
    <row r="31" spans="2:7" ht="13" x14ac:dyDescent="0.3">
      <c r="B31" s="62" t="s">
        <v>105</v>
      </c>
      <c r="C31" s="110"/>
      <c r="D31" s="62"/>
      <c r="E31" s="62"/>
      <c r="F31" s="62"/>
    </row>
    <row r="32" spans="2:7" ht="13" thickBot="1" x14ac:dyDescent="0.3"/>
    <row r="33" spans="2:3" ht="13" x14ac:dyDescent="0.3">
      <c r="B33" s="211" t="s">
        <v>5</v>
      </c>
      <c r="C33" s="212"/>
    </row>
    <row r="34" spans="2:3" x14ac:dyDescent="0.25">
      <c r="B34" s="88" t="s">
        <v>0</v>
      </c>
      <c r="C34" s="89">
        <v>999</v>
      </c>
    </row>
    <row r="35" spans="2:3" x14ac:dyDescent="0.25">
      <c r="B35" s="88" t="s">
        <v>1</v>
      </c>
      <c r="C35" s="89">
        <v>11</v>
      </c>
    </row>
    <row r="36" spans="2:3" x14ac:dyDescent="0.25">
      <c r="B36" s="88" t="s">
        <v>57</v>
      </c>
      <c r="C36" s="89">
        <v>981</v>
      </c>
    </row>
    <row r="37" spans="2:3" x14ac:dyDescent="0.25">
      <c r="B37" s="88" t="s">
        <v>2</v>
      </c>
      <c r="C37" s="89">
        <v>7</v>
      </c>
    </row>
    <row r="38" spans="2:3" x14ac:dyDescent="0.25">
      <c r="B38" s="88" t="s">
        <v>96</v>
      </c>
      <c r="C38" s="89">
        <v>23</v>
      </c>
    </row>
    <row r="39" spans="2:3" x14ac:dyDescent="0.25">
      <c r="B39" s="91" t="s">
        <v>58</v>
      </c>
      <c r="C39" s="92">
        <v>30</v>
      </c>
    </row>
    <row r="40" spans="2:3" x14ac:dyDescent="0.25">
      <c r="B40" s="91" t="s">
        <v>3</v>
      </c>
      <c r="C40" s="92">
        <v>27</v>
      </c>
    </row>
    <row r="41" spans="2:3" ht="13" thickBot="1" x14ac:dyDescent="0.3">
      <c r="B41" s="93" t="s">
        <v>4</v>
      </c>
      <c r="C41" s="94">
        <v>3</v>
      </c>
    </row>
  </sheetData>
  <mergeCells count="10">
    <mergeCell ref="B3:E3"/>
    <mergeCell ref="D4:E4"/>
    <mergeCell ref="D5:E5"/>
    <mergeCell ref="B1:F1"/>
    <mergeCell ref="B15:F15"/>
    <mergeCell ref="B33:C33"/>
    <mergeCell ref="B6:B7"/>
    <mergeCell ref="C6:C7"/>
    <mergeCell ref="D6:D7"/>
    <mergeCell ref="E6:E7"/>
  </mergeCells>
  <pageMargins left="0.7" right="0.7" top="0.75" bottom="0.75" header="0.3" footer="0.3"/>
  <pageSetup scale="88" orientation="portrait" r:id="rId1"/>
  <headerFooter>
    <oddFooter>&amp;L© 2016 Fannie Mae. Trademarks of Fannie Mae.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9"/>
  <sheetViews>
    <sheetView topLeftCell="A10" zoomScaleNormal="100" workbookViewId="0">
      <selection activeCell="D33" sqref="D33"/>
    </sheetView>
  </sheetViews>
  <sheetFormatPr defaultColWidth="9.1796875" defaultRowHeight="12.5" x14ac:dyDescent="0.25"/>
  <cols>
    <col min="1" max="1" width="1.7265625" style="131" customWidth="1"/>
    <col min="2" max="2" width="47.7265625" style="131" bestFit="1" customWidth="1"/>
    <col min="3" max="3" width="22" style="131" bestFit="1" customWidth="1"/>
    <col min="4" max="4" width="15.26953125" style="131" bestFit="1" customWidth="1"/>
    <col min="5" max="5" width="13" style="131" bestFit="1" customWidth="1"/>
    <col min="6" max="6" width="28" style="131" bestFit="1" customWidth="1"/>
    <col min="7" max="7" width="18.54296875" style="131" bestFit="1" customWidth="1"/>
    <col min="8" max="8" width="53.453125" style="131" customWidth="1"/>
    <col min="9" max="9" width="9.1796875" style="131"/>
    <col min="10" max="10" width="6" style="131" customWidth="1"/>
    <col min="11" max="16384" width="9.1796875" style="131"/>
  </cols>
  <sheetData>
    <row r="1" spans="2:7" s="61" customFormat="1" ht="25.5" customHeight="1" x14ac:dyDescent="0.35">
      <c r="B1" s="178" t="s">
        <v>118</v>
      </c>
      <c r="C1" s="178"/>
      <c r="D1" s="178"/>
      <c r="E1" s="178"/>
      <c r="F1" s="178"/>
      <c r="G1" s="178"/>
    </row>
    <row r="2" spans="2:7" ht="13.5" thickBot="1" x14ac:dyDescent="0.35">
      <c r="B2" s="192" t="s">
        <v>29</v>
      </c>
      <c r="C2" s="193"/>
      <c r="D2" s="193"/>
      <c r="E2" s="193"/>
      <c r="F2" s="193"/>
      <c r="G2" s="193"/>
    </row>
    <row r="3" spans="2:7" ht="26.5" thickBot="1" x14ac:dyDescent="0.35">
      <c r="B3" s="144"/>
      <c r="C3" s="145"/>
      <c r="D3" s="132" t="s">
        <v>6</v>
      </c>
      <c r="E3" s="189" t="s">
        <v>63</v>
      </c>
      <c r="F3" s="190"/>
      <c r="G3" s="191"/>
    </row>
    <row r="4" spans="2:7" x14ac:dyDescent="0.25">
      <c r="B4" s="194" t="s">
        <v>10</v>
      </c>
      <c r="C4" s="196" t="s">
        <v>11</v>
      </c>
      <c r="D4" s="186" t="s">
        <v>12</v>
      </c>
      <c r="E4" s="198" t="s">
        <v>64</v>
      </c>
      <c r="F4" s="200" t="s">
        <v>65</v>
      </c>
      <c r="G4" s="186" t="s">
        <v>66</v>
      </c>
    </row>
    <row r="5" spans="2:7" ht="13" thickBot="1" x14ac:dyDescent="0.3">
      <c r="B5" s="195"/>
      <c r="C5" s="197"/>
      <c r="D5" s="187"/>
      <c r="E5" s="199"/>
      <c r="F5" s="201"/>
      <c r="G5" s="187"/>
    </row>
    <row r="6" spans="2:7" ht="13" x14ac:dyDescent="0.3">
      <c r="B6" s="8" t="s">
        <v>15</v>
      </c>
      <c r="C6" s="9" t="s">
        <v>59</v>
      </c>
      <c r="D6" s="10">
        <v>6</v>
      </c>
      <c r="E6" s="11">
        <v>2</v>
      </c>
      <c r="F6" s="12">
        <v>1</v>
      </c>
      <c r="G6" s="13">
        <v>3</v>
      </c>
    </row>
    <row r="7" spans="2:7" ht="14.25" customHeight="1" x14ac:dyDescent="0.3">
      <c r="B7" s="14"/>
      <c r="C7" s="9" t="s">
        <v>60</v>
      </c>
      <c r="D7" s="10">
        <v>4</v>
      </c>
      <c r="E7" s="11">
        <v>4</v>
      </c>
      <c r="F7" s="10">
        <v>0</v>
      </c>
      <c r="G7" s="13">
        <v>0</v>
      </c>
    </row>
    <row r="8" spans="2:7" ht="13" x14ac:dyDescent="0.25">
      <c r="B8" s="15"/>
      <c r="C8" s="16" t="s">
        <v>16</v>
      </c>
      <c r="D8" s="17">
        <v>4</v>
      </c>
      <c r="E8" s="18">
        <v>4</v>
      </c>
      <c r="F8" s="17">
        <v>0</v>
      </c>
      <c r="G8" s="19">
        <v>0</v>
      </c>
    </row>
    <row r="9" spans="2:7" ht="13" x14ac:dyDescent="0.25">
      <c r="B9" s="8"/>
      <c r="C9" s="16" t="s">
        <v>17</v>
      </c>
      <c r="D9" s="17">
        <v>4</v>
      </c>
      <c r="E9" s="18">
        <v>3</v>
      </c>
      <c r="F9" s="17">
        <v>0</v>
      </c>
      <c r="G9" s="19">
        <v>0</v>
      </c>
    </row>
    <row r="10" spans="2:7" ht="13" x14ac:dyDescent="0.25">
      <c r="B10" s="8"/>
      <c r="C10" s="16" t="s">
        <v>61</v>
      </c>
      <c r="D10" s="17">
        <v>3</v>
      </c>
      <c r="E10" s="18">
        <v>2</v>
      </c>
      <c r="F10" s="17">
        <v>1</v>
      </c>
      <c r="G10" s="19">
        <v>0</v>
      </c>
    </row>
    <row r="11" spans="2:7" ht="13.5" thickBot="1" x14ac:dyDescent="0.3">
      <c r="B11" s="20"/>
      <c r="C11" s="21" t="s">
        <v>62</v>
      </c>
      <c r="D11" s="17">
        <v>1</v>
      </c>
      <c r="E11" s="60">
        <v>1</v>
      </c>
      <c r="F11" s="17">
        <v>1</v>
      </c>
      <c r="G11" s="19">
        <v>0</v>
      </c>
    </row>
    <row r="12" spans="2:7" ht="13.5" thickBot="1" x14ac:dyDescent="0.3">
      <c r="B12" s="22" t="s">
        <v>67</v>
      </c>
      <c r="C12" s="23" t="s">
        <v>68</v>
      </c>
      <c r="D12" s="24">
        <v>4</v>
      </c>
      <c r="E12" s="138">
        <v>2</v>
      </c>
      <c r="F12" s="24">
        <v>2</v>
      </c>
      <c r="G12" s="139">
        <v>0</v>
      </c>
    </row>
    <row r="13" spans="2:7" ht="13.5" thickBot="1" x14ac:dyDescent="0.35">
      <c r="B13" s="27" t="s">
        <v>21</v>
      </c>
      <c r="C13" s="28" t="s">
        <v>67</v>
      </c>
      <c r="D13" s="29">
        <v>1</v>
      </c>
      <c r="E13" s="140">
        <v>0</v>
      </c>
      <c r="F13" s="29">
        <v>1</v>
      </c>
      <c r="G13" s="31">
        <v>0</v>
      </c>
    </row>
    <row r="14" spans="2:7" ht="13.5" thickBot="1" x14ac:dyDescent="0.35">
      <c r="B14" s="148"/>
      <c r="C14" s="149" t="s">
        <v>55</v>
      </c>
      <c r="D14" s="34" t="s">
        <v>104</v>
      </c>
      <c r="E14" s="35">
        <v>18</v>
      </c>
      <c r="F14" s="36">
        <v>6</v>
      </c>
      <c r="G14" s="37">
        <v>3</v>
      </c>
    </row>
    <row r="15" spans="2:7" ht="13.5" thickBot="1" x14ac:dyDescent="0.3">
      <c r="B15" s="38" t="s">
        <v>25</v>
      </c>
      <c r="C15" s="39"/>
      <c r="D15" s="40">
        <v>4.4999999999999998E-2</v>
      </c>
      <c r="E15" s="41">
        <v>0.03</v>
      </c>
      <c r="F15" s="40">
        <v>0.01</v>
      </c>
      <c r="G15" s="42">
        <v>5.0000000000000001E-3</v>
      </c>
    </row>
    <row r="16" spans="2:7" ht="31.5" customHeight="1" x14ac:dyDescent="0.25">
      <c r="B16" s="188" t="s">
        <v>117</v>
      </c>
      <c r="C16" s="188"/>
      <c r="D16" s="188"/>
      <c r="E16" s="188"/>
      <c r="F16" s="188"/>
      <c r="G16" s="188"/>
    </row>
    <row r="17" spans="2:6" ht="13" thickBot="1" x14ac:dyDescent="0.3">
      <c r="B17" s="185"/>
      <c r="C17" s="185"/>
    </row>
    <row r="18" spans="2:6" ht="13.5" thickBot="1" x14ac:dyDescent="0.35">
      <c r="B18" s="179" t="s">
        <v>56</v>
      </c>
      <c r="C18" s="180"/>
      <c r="D18" s="180"/>
      <c r="E18" s="180"/>
      <c r="F18" s="181"/>
    </row>
    <row r="19" spans="2:6" ht="39.5" thickBot="1" x14ac:dyDescent="0.35">
      <c r="B19" s="43"/>
      <c r="C19" s="44" t="s">
        <v>31</v>
      </c>
      <c r="D19" s="44" t="s">
        <v>32</v>
      </c>
      <c r="E19" s="44" t="s">
        <v>33</v>
      </c>
      <c r="F19" s="45" t="s">
        <v>34</v>
      </c>
    </row>
    <row r="20" spans="2:6" x14ac:dyDescent="0.25">
      <c r="B20" s="46" t="s">
        <v>103</v>
      </c>
      <c r="C20" s="47">
        <v>30</v>
      </c>
      <c r="D20" s="151">
        <v>4.9000000000000002E-2</v>
      </c>
      <c r="E20" s="151">
        <v>0.25700000000000001</v>
      </c>
      <c r="F20" s="154">
        <v>0.36499999999999999</v>
      </c>
    </row>
    <row r="21" spans="2:6" x14ac:dyDescent="0.25">
      <c r="B21" s="48" t="s">
        <v>102</v>
      </c>
      <c r="C21" s="47">
        <v>19</v>
      </c>
      <c r="D21" s="151">
        <v>3.1E-2</v>
      </c>
      <c r="E21" s="151">
        <v>0.38500000000000001</v>
      </c>
      <c r="F21" s="154">
        <v>0.28799999999999998</v>
      </c>
    </row>
    <row r="22" spans="2:6" x14ac:dyDescent="0.25">
      <c r="B22" s="46" t="s">
        <v>37</v>
      </c>
      <c r="C22" s="47">
        <v>16</v>
      </c>
      <c r="D22" s="151">
        <v>2.5999999999999999E-2</v>
      </c>
      <c r="E22" s="129" t="s">
        <v>69</v>
      </c>
      <c r="F22" s="157" t="s">
        <v>69</v>
      </c>
    </row>
    <row r="23" spans="2:6" x14ac:dyDescent="0.25">
      <c r="B23" s="46" t="s">
        <v>40</v>
      </c>
      <c r="C23" s="47">
        <v>11</v>
      </c>
      <c r="D23" s="151">
        <v>1.7999999999999999E-2</v>
      </c>
      <c r="E23" s="129">
        <v>771</v>
      </c>
      <c r="F23" s="164">
        <v>756.5</v>
      </c>
    </row>
    <row r="24" spans="2:6" x14ac:dyDescent="0.25">
      <c r="B24" s="46" t="s">
        <v>99</v>
      </c>
      <c r="C24" s="47">
        <v>6</v>
      </c>
      <c r="D24" s="151">
        <v>0.01</v>
      </c>
      <c r="E24" s="165" t="s">
        <v>70</v>
      </c>
      <c r="F24" s="166" t="s">
        <v>100</v>
      </c>
    </row>
    <row r="25" spans="2:6" x14ac:dyDescent="0.25">
      <c r="B25" s="46" t="s">
        <v>41</v>
      </c>
      <c r="C25" s="47">
        <v>3</v>
      </c>
      <c r="D25" s="151">
        <v>5.0000000000000001E-3</v>
      </c>
      <c r="E25" s="151">
        <v>0.78</v>
      </c>
      <c r="F25" s="154">
        <v>0.73699999999999999</v>
      </c>
    </row>
    <row r="26" spans="2:6" ht="13" thickBot="1" x14ac:dyDescent="0.3">
      <c r="B26" s="49" t="s">
        <v>42</v>
      </c>
      <c r="C26" s="50">
        <v>1</v>
      </c>
      <c r="D26" s="167">
        <v>2E-3</v>
      </c>
      <c r="E26" s="167">
        <v>0.75</v>
      </c>
      <c r="F26" s="168">
        <v>0.63500000000000001</v>
      </c>
    </row>
    <row r="27" spans="2:6" ht="13" thickBot="1" x14ac:dyDescent="0.3">
      <c r="B27" s="51" t="s">
        <v>101</v>
      </c>
      <c r="C27" s="29">
        <f>SUM(C20:C26)</f>
        <v>86</v>
      </c>
      <c r="D27" s="52"/>
      <c r="E27" s="52"/>
      <c r="F27" s="53"/>
    </row>
    <row r="28" spans="2:6" ht="25.5" customHeight="1" x14ac:dyDescent="0.25">
      <c r="B28" s="202" t="s">
        <v>130</v>
      </c>
      <c r="C28" s="202"/>
      <c r="D28" s="202"/>
      <c r="E28" s="202"/>
      <c r="F28" s="202"/>
    </row>
    <row r="29" spans="2:6" x14ac:dyDescent="0.25">
      <c r="B29" s="63"/>
      <c r="C29" s="63"/>
    </row>
    <row r="30" spans="2:6" ht="13" x14ac:dyDescent="0.3">
      <c r="B30" s="182" t="s">
        <v>5</v>
      </c>
      <c r="C30" s="182"/>
    </row>
    <row r="31" spans="2:6" x14ac:dyDescent="0.25">
      <c r="B31" s="54" t="s">
        <v>0</v>
      </c>
      <c r="C31" s="54">
        <v>608</v>
      </c>
    </row>
    <row r="32" spans="2:6" x14ac:dyDescent="0.25">
      <c r="B32" s="54" t="s">
        <v>1</v>
      </c>
      <c r="C32" s="54">
        <v>39</v>
      </c>
    </row>
    <row r="33" spans="2:3" x14ac:dyDescent="0.25">
      <c r="B33" s="54" t="s">
        <v>57</v>
      </c>
      <c r="C33" s="54">
        <v>569</v>
      </c>
    </row>
    <row r="34" spans="2:3" x14ac:dyDescent="0.25">
      <c r="B34" s="54" t="s">
        <v>96</v>
      </c>
      <c r="C34" s="55">
        <v>0</v>
      </c>
    </row>
    <row r="36" spans="2:3" ht="13" thickBot="1" x14ac:dyDescent="0.3"/>
    <row r="37" spans="2:3" ht="13" x14ac:dyDescent="0.3">
      <c r="B37" s="183" t="s">
        <v>30</v>
      </c>
      <c r="C37" s="184"/>
    </row>
    <row r="38" spans="2:3" x14ac:dyDescent="0.25">
      <c r="B38" s="56" t="s">
        <v>26</v>
      </c>
      <c r="C38" s="57" t="s">
        <v>27</v>
      </c>
    </row>
    <row r="39" spans="2:3" ht="13" thickBot="1" x14ac:dyDescent="0.3">
      <c r="B39" s="58" t="s">
        <v>28</v>
      </c>
      <c r="C39" s="59">
        <v>30</v>
      </c>
    </row>
  </sheetData>
  <mergeCells count="15">
    <mergeCell ref="B1:G1"/>
    <mergeCell ref="B2:G2"/>
    <mergeCell ref="E3:G3"/>
    <mergeCell ref="B4:B5"/>
    <mergeCell ref="C4:C5"/>
    <mergeCell ref="D4:D5"/>
    <mergeCell ref="E4:E5"/>
    <mergeCell ref="F4:F5"/>
    <mergeCell ref="G4:G5"/>
    <mergeCell ref="B16:G16"/>
    <mergeCell ref="B17:C17"/>
    <mergeCell ref="B18:F18"/>
    <mergeCell ref="B30:C30"/>
    <mergeCell ref="B37:C37"/>
    <mergeCell ref="B28:F28"/>
  </mergeCells>
  <pageMargins left="0.7" right="0.7" top="0.75" bottom="0.75" header="0.3" footer="0.3"/>
  <pageSetup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topLeftCell="A10" zoomScaleNormal="100" workbookViewId="0">
      <selection activeCell="E44" sqref="E44"/>
    </sheetView>
  </sheetViews>
  <sheetFormatPr defaultColWidth="9.1796875" defaultRowHeight="12.5" x14ac:dyDescent="0.25"/>
  <cols>
    <col min="1" max="1" width="1.7265625" style="4" customWidth="1"/>
    <col min="2" max="2" width="47" style="4" customWidth="1"/>
    <col min="3" max="3" width="22" style="4" bestFit="1" customWidth="1"/>
    <col min="4" max="4" width="15.26953125" style="4" bestFit="1" customWidth="1"/>
    <col min="5" max="5" width="13" style="4" bestFit="1" customWidth="1"/>
    <col min="6" max="6" width="14.1796875" style="4" customWidth="1"/>
    <col min="7" max="16384" width="9.1796875" style="4"/>
  </cols>
  <sheetData>
    <row r="1" spans="1:6" ht="25.5" customHeight="1" thickBot="1" x14ac:dyDescent="0.3">
      <c r="A1" s="61"/>
      <c r="B1" s="204" t="s">
        <v>115</v>
      </c>
      <c r="C1" s="204"/>
      <c r="D1" s="204"/>
      <c r="E1" s="204"/>
      <c r="F1" s="204"/>
    </row>
    <row r="2" spans="1:6" ht="13.5" thickBot="1" x14ac:dyDescent="0.35">
      <c r="B2" s="203" t="s">
        <v>29</v>
      </c>
      <c r="C2" s="180"/>
      <c r="D2" s="180"/>
      <c r="E2" s="180"/>
      <c r="F2" s="181"/>
    </row>
    <row r="3" spans="1:6" ht="26.5" thickBot="1" x14ac:dyDescent="0.35">
      <c r="B3" s="5"/>
      <c r="C3" s="6"/>
      <c r="D3" s="64" t="s">
        <v>6</v>
      </c>
      <c r="E3" s="189" t="s">
        <v>7</v>
      </c>
      <c r="F3" s="191"/>
    </row>
    <row r="4" spans="1:6" ht="26.5" thickBot="1" x14ac:dyDescent="0.35">
      <c r="B4" s="65"/>
      <c r="C4" s="66"/>
      <c r="D4" s="64" t="s">
        <v>8</v>
      </c>
      <c r="E4" s="189" t="s">
        <v>9</v>
      </c>
      <c r="F4" s="191"/>
    </row>
    <row r="5" spans="1:6" x14ac:dyDescent="0.25">
      <c r="B5" s="194" t="s">
        <v>10</v>
      </c>
      <c r="C5" s="196" t="s">
        <v>11</v>
      </c>
      <c r="D5" s="186" t="s">
        <v>12</v>
      </c>
      <c r="E5" s="198" t="s">
        <v>13</v>
      </c>
      <c r="F5" s="186" t="s">
        <v>14</v>
      </c>
    </row>
    <row r="6" spans="1:6" ht="25.5" customHeight="1" thickBot="1" x14ac:dyDescent="0.3">
      <c r="B6" s="195"/>
      <c r="C6" s="197"/>
      <c r="D6" s="187"/>
      <c r="E6" s="199"/>
      <c r="F6" s="187"/>
    </row>
    <row r="7" spans="1:6" ht="13" x14ac:dyDescent="0.25">
      <c r="B7" s="8" t="s">
        <v>15</v>
      </c>
      <c r="C7" s="67" t="s">
        <v>16</v>
      </c>
      <c r="D7" s="17">
        <v>3</v>
      </c>
      <c r="E7" s="68">
        <v>2</v>
      </c>
      <c r="F7" s="19">
        <v>1</v>
      </c>
    </row>
    <row r="8" spans="1:6" ht="13" x14ac:dyDescent="0.25">
      <c r="B8" s="8"/>
      <c r="C8" s="16" t="s">
        <v>17</v>
      </c>
      <c r="D8" s="17">
        <v>2</v>
      </c>
      <c r="E8" s="18">
        <v>1</v>
      </c>
      <c r="F8" s="19">
        <v>1</v>
      </c>
    </row>
    <row r="9" spans="1:6" ht="13" x14ac:dyDescent="0.25">
      <c r="B9" s="8"/>
      <c r="C9" s="16" t="s">
        <v>18</v>
      </c>
      <c r="D9" s="17">
        <v>1</v>
      </c>
      <c r="E9" s="18">
        <v>1</v>
      </c>
      <c r="F9" s="19">
        <v>0</v>
      </c>
    </row>
    <row r="10" spans="1:6" ht="13.5" thickBot="1" x14ac:dyDescent="0.3">
      <c r="B10" s="20"/>
      <c r="C10" s="21" t="s">
        <v>19</v>
      </c>
      <c r="D10" s="17">
        <v>1</v>
      </c>
      <c r="E10" s="60">
        <v>0</v>
      </c>
      <c r="F10" s="19">
        <v>1</v>
      </c>
    </row>
    <row r="11" spans="1:6" ht="13.5" thickBot="1" x14ac:dyDescent="0.3">
      <c r="B11" s="205" t="s">
        <v>20</v>
      </c>
      <c r="C11" s="206"/>
      <c r="D11" s="24">
        <v>7</v>
      </c>
      <c r="E11" s="25">
        <v>4</v>
      </c>
      <c r="F11" s="26">
        <v>3</v>
      </c>
    </row>
    <row r="12" spans="1:6" ht="13.5" thickBot="1" x14ac:dyDescent="0.35">
      <c r="B12" s="32" t="s">
        <v>98</v>
      </c>
      <c r="C12" s="33"/>
      <c r="D12" s="36">
        <v>1</v>
      </c>
      <c r="E12" s="35">
        <v>0</v>
      </c>
      <c r="F12" s="37">
        <v>1</v>
      </c>
    </row>
    <row r="13" spans="1:6" ht="13.5" thickBot="1" x14ac:dyDescent="0.3">
      <c r="B13" s="69" t="s">
        <v>23</v>
      </c>
      <c r="C13" s="70"/>
      <c r="D13" s="24">
        <v>8</v>
      </c>
      <c r="E13" s="25">
        <v>4</v>
      </c>
      <c r="F13" s="26">
        <v>4</v>
      </c>
    </row>
    <row r="14" spans="1:6" ht="13.5" thickBot="1" x14ac:dyDescent="0.3">
      <c r="B14" s="207" t="s">
        <v>24</v>
      </c>
      <c r="C14" s="208"/>
      <c r="D14" s="24">
        <v>7</v>
      </c>
      <c r="E14" s="25">
        <v>3</v>
      </c>
      <c r="F14" s="26">
        <v>4</v>
      </c>
    </row>
    <row r="15" spans="1:6" ht="13.5" thickBot="1" x14ac:dyDescent="0.3">
      <c r="B15" s="209" t="s">
        <v>25</v>
      </c>
      <c r="C15" s="210"/>
      <c r="D15" s="71">
        <v>1.2E-2</v>
      </c>
      <c r="E15" s="72">
        <v>5.0000000000000001E-3</v>
      </c>
      <c r="F15" s="73">
        <v>7.0000000000000001E-3</v>
      </c>
    </row>
    <row r="17" spans="2:6" ht="13.5" thickBot="1" x14ac:dyDescent="0.35">
      <c r="B17" s="74"/>
    </row>
    <row r="18" spans="2:6" ht="13.5" thickBot="1" x14ac:dyDescent="0.35">
      <c r="B18" s="179" t="s">
        <v>56</v>
      </c>
      <c r="C18" s="180"/>
      <c r="D18" s="180"/>
      <c r="E18" s="180"/>
      <c r="F18" s="181"/>
    </row>
    <row r="19" spans="2:6" ht="39.5" thickBot="1" x14ac:dyDescent="0.35">
      <c r="B19" s="43"/>
      <c r="C19" s="44" t="s">
        <v>31</v>
      </c>
      <c r="D19" s="44" t="s">
        <v>32</v>
      </c>
      <c r="E19" s="44" t="s">
        <v>33</v>
      </c>
      <c r="F19" s="45" t="s">
        <v>34</v>
      </c>
    </row>
    <row r="20" spans="2:6" x14ac:dyDescent="0.25">
      <c r="B20" s="46" t="s">
        <v>35</v>
      </c>
      <c r="C20" s="47">
        <v>27</v>
      </c>
      <c r="D20" s="151">
        <v>4.4400000000000002E-2</v>
      </c>
      <c r="E20" s="151">
        <v>0.2979</v>
      </c>
      <c r="F20" s="154">
        <v>0.35859999999999997</v>
      </c>
    </row>
    <row r="21" spans="2:6" x14ac:dyDescent="0.25">
      <c r="B21" s="48" t="s">
        <v>36</v>
      </c>
      <c r="C21" s="36">
        <v>1</v>
      </c>
      <c r="D21" s="151">
        <v>1.6000000000000001E-3</v>
      </c>
      <c r="E21" s="151">
        <v>0.1885</v>
      </c>
      <c r="F21" s="154">
        <v>7.0308999999999999</v>
      </c>
    </row>
    <row r="22" spans="2:6" x14ac:dyDescent="0.25">
      <c r="B22" s="46" t="s">
        <v>37</v>
      </c>
      <c r="C22" s="47">
        <v>3</v>
      </c>
      <c r="D22" s="151">
        <v>4.8999999999999998E-3</v>
      </c>
      <c r="E22" s="129" t="s">
        <v>38</v>
      </c>
      <c r="F22" s="157" t="s">
        <v>39</v>
      </c>
    </row>
    <row r="23" spans="2:6" x14ac:dyDescent="0.25">
      <c r="B23" s="46" t="s">
        <v>37</v>
      </c>
      <c r="C23" s="47">
        <v>6</v>
      </c>
      <c r="D23" s="151">
        <v>9.9000000000000008E-3</v>
      </c>
      <c r="E23" s="129" t="s">
        <v>39</v>
      </c>
      <c r="F23" s="157" t="s">
        <v>38</v>
      </c>
    </row>
    <row r="24" spans="2:6" x14ac:dyDescent="0.25">
      <c r="B24" s="46" t="s">
        <v>40</v>
      </c>
      <c r="C24" s="47">
        <v>9</v>
      </c>
      <c r="D24" s="151">
        <v>1.4800000000000001E-2</v>
      </c>
      <c r="E24" s="169">
        <v>751</v>
      </c>
      <c r="F24" s="164">
        <v>745</v>
      </c>
    </row>
    <row r="25" spans="2:6" x14ac:dyDescent="0.25">
      <c r="B25" s="46" t="s">
        <v>41</v>
      </c>
      <c r="C25" s="47">
        <v>4</v>
      </c>
      <c r="D25" s="151">
        <v>6.5789473684210523E-3</v>
      </c>
      <c r="E25" s="151">
        <v>0.77249999999999996</v>
      </c>
      <c r="F25" s="154">
        <v>0.81889999999999996</v>
      </c>
    </row>
    <row r="26" spans="2:6" x14ac:dyDescent="0.25">
      <c r="B26" s="46" t="s">
        <v>42</v>
      </c>
      <c r="C26" s="47">
        <v>1</v>
      </c>
      <c r="D26" s="151">
        <v>1.6000000000000001E-3</v>
      </c>
      <c r="E26" s="151">
        <v>0.65</v>
      </c>
      <c r="F26" s="154">
        <v>0.75560000000000005</v>
      </c>
    </row>
    <row r="27" spans="2:6" x14ac:dyDescent="0.25">
      <c r="B27" s="46" t="s">
        <v>43</v>
      </c>
      <c r="C27" s="47">
        <v>1</v>
      </c>
      <c r="D27" s="151">
        <v>1.6447368421052631E-3</v>
      </c>
      <c r="E27" s="129" t="s">
        <v>44</v>
      </c>
      <c r="F27" s="157" t="s">
        <v>45</v>
      </c>
    </row>
    <row r="28" spans="2:6" ht="14.25" customHeight="1" x14ac:dyDescent="0.25">
      <c r="B28" s="46" t="s">
        <v>43</v>
      </c>
      <c r="C28" s="47">
        <v>1</v>
      </c>
      <c r="D28" s="151">
        <v>1.64473684210526E-3</v>
      </c>
      <c r="E28" s="129" t="s">
        <v>45</v>
      </c>
      <c r="F28" s="157" t="s">
        <v>46</v>
      </c>
    </row>
    <row r="29" spans="2:6" x14ac:dyDescent="0.25">
      <c r="B29" s="46" t="s">
        <v>47</v>
      </c>
      <c r="C29" s="47">
        <v>1</v>
      </c>
      <c r="D29" s="151">
        <v>1.6000000000000001E-3</v>
      </c>
      <c r="E29" s="162">
        <v>41244</v>
      </c>
      <c r="F29" s="163">
        <v>41214</v>
      </c>
    </row>
    <row r="30" spans="2:6" ht="25" x14ac:dyDescent="0.25">
      <c r="B30" s="46" t="s">
        <v>48</v>
      </c>
      <c r="C30" s="47">
        <v>1</v>
      </c>
      <c r="D30" s="151">
        <v>1.6000000000000001E-3</v>
      </c>
      <c r="E30" s="129" t="s">
        <v>49</v>
      </c>
      <c r="F30" s="157" t="s">
        <v>85</v>
      </c>
    </row>
    <row r="31" spans="2:6" x14ac:dyDescent="0.25">
      <c r="B31" s="46" t="s">
        <v>50</v>
      </c>
      <c r="C31" s="47">
        <v>1</v>
      </c>
      <c r="D31" s="151">
        <v>1.6000000000000001E-3</v>
      </c>
      <c r="E31" s="162">
        <v>52171</v>
      </c>
      <c r="F31" s="163">
        <v>52140</v>
      </c>
    </row>
    <row r="32" spans="2:6" x14ac:dyDescent="0.25">
      <c r="B32" s="46" t="s">
        <v>51</v>
      </c>
      <c r="C32" s="47">
        <v>3</v>
      </c>
      <c r="D32" s="151">
        <v>4.8999999999999998E-3</v>
      </c>
      <c r="E32" s="129" t="s">
        <v>52</v>
      </c>
      <c r="F32" s="157" t="s">
        <v>53</v>
      </c>
    </row>
    <row r="33" spans="2:6" x14ac:dyDescent="0.25">
      <c r="B33" s="46" t="s">
        <v>51</v>
      </c>
      <c r="C33" s="47">
        <v>1</v>
      </c>
      <c r="D33" s="151">
        <v>1.6000000000000001E-3</v>
      </c>
      <c r="E33" s="162" t="s">
        <v>52</v>
      </c>
      <c r="F33" s="157" t="s">
        <v>54</v>
      </c>
    </row>
    <row r="34" spans="2:6" x14ac:dyDescent="0.25">
      <c r="B34" s="46" t="s">
        <v>51</v>
      </c>
      <c r="C34" s="47">
        <v>2</v>
      </c>
      <c r="D34" s="151">
        <v>3.3E-3</v>
      </c>
      <c r="E34" s="129" t="s">
        <v>53</v>
      </c>
      <c r="F34" s="157" t="s">
        <v>54</v>
      </c>
    </row>
    <row r="35" spans="2:6" ht="13" thickBot="1" x14ac:dyDescent="0.3">
      <c r="B35" s="46" t="s">
        <v>51</v>
      </c>
      <c r="C35" s="47">
        <v>1</v>
      </c>
      <c r="D35" s="151">
        <v>1.6000000000000001E-3</v>
      </c>
      <c r="E35" s="158" t="s">
        <v>54</v>
      </c>
      <c r="F35" s="159" t="s">
        <v>53</v>
      </c>
    </row>
    <row r="36" spans="2:6" ht="13.5" thickBot="1" x14ac:dyDescent="0.35">
      <c r="B36" s="75" t="s">
        <v>101</v>
      </c>
      <c r="C36" s="44">
        <v>63</v>
      </c>
      <c r="D36" s="76"/>
      <c r="E36" s="76"/>
      <c r="F36" s="77"/>
    </row>
    <row r="37" spans="2:6" ht="26.25" customHeight="1" x14ac:dyDescent="0.25">
      <c r="B37" s="202" t="s">
        <v>129</v>
      </c>
      <c r="C37" s="202"/>
      <c r="D37" s="202"/>
      <c r="E37" s="202"/>
      <c r="F37" s="202"/>
    </row>
    <row r="40" spans="2:6" ht="13" x14ac:dyDescent="0.3">
      <c r="B40" s="182" t="s">
        <v>5</v>
      </c>
      <c r="C40" s="182"/>
    </row>
    <row r="41" spans="2:6" x14ac:dyDescent="0.25">
      <c r="B41" s="54" t="s">
        <v>0</v>
      </c>
      <c r="C41" s="54">
        <v>608</v>
      </c>
    </row>
    <row r="42" spans="2:6" x14ac:dyDescent="0.25">
      <c r="B42" s="54" t="s">
        <v>1</v>
      </c>
      <c r="C42" s="54">
        <v>40</v>
      </c>
    </row>
    <row r="43" spans="2:6" x14ac:dyDescent="0.25">
      <c r="B43" s="54" t="s">
        <v>57</v>
      </c>
      <c r="C43" s="54">
        <v>568</v>
      </c>
      <c r="D43" s="63"/>
    </row>
    <row r="44" spans="2:6" x14ac:dyDescent="0.25">
      <c r="B44" s="54" t="s">
        <v>2</v>
      </c>
      <c r="C44" s="78">
        <v>0</v>
      </c>
      <c r="D44" s="63"/>
    </row>
    <row r="45" spans="2:6" x14ac:dyDescent="0.25">
      <c r="B45" s="54" t="s">
        <v>96</v>
      </c>
      <c r="C45" s="78">
        <v>17</v>
      </c>
      <c r="D45" s="63"/>
    </row>
    <row r="46" spans="2:6" x14ac:dyDescent="0.25">
      <c r="B46" s="55" t="s">
        <v>58</v>
      </c>
      <c r="C46" s="55">
        <v>17</v>
      </c>
      <c r="D46" s="63"/>
    </row>
    <row r="47" spans="2:6" x14ac:dyDescent="0.25">
      <c r="B47" s="55" t="s">
        <v>3</v>
      </c>
      <c r="C47" s="55">
        <v>13</v>
      </c>
      <c r="D47" s="63"/>
    </row>
    <row r="48" spans="2:6" x14ac:dyDescent="0.25">
      <c r="B48" s="55" t="s">
        <v>4</v>
      </c>
      <c r="C48" s="55">
        <v>4</v>
      </c>
    </row>
    <row r="50" spans="2:3" ht="13" thickBot="1" x14ac:dyDescent="0.3"/>
    <row r="51" spans="2:3" ht="13" x14ac:dyDescent="0.3">
      <c r="B51" s="183" t="s">
        <v>30</v>
      </c>
      <c r="C51" s="184"/>
    </row>
    <row r="52" spans="2:3" x14ac:dyDescent="0.25">
      <c r="B52" s="56" t="s">
        <v>26</v>
      </c>
      <c r="C52" s="57" t="s">
        <v>27</v>
      </c>
    </row>
    <row r="53" spans="2:3" ht="13" thickBot="1" x14ac:dyDescent="0.3">
      <c r="B53" s="58" t="s">
        <v>28</v>
      </c>
      <c r="C53" s="59">
        <v>21</v>
      </c>
    </row>
  </sheetData>
  <mergeCells count="16">
    <mergeCell ref="B1:F1"/>
    <mergeCell ref="B40:C40"/>
    <mergeCell ref="B11:C11"/>
    <mergeCell ref="B14:C14"/>
    <mergeCell ref="B15:C15"/>
    <mergeCell ref="B37:F37"/>
    <mergeCell ref="B51:C51"/>
    <mergeCell ref="B18:F18"/>
    <mergeCell ref="B2:F2"/>
    <mergeCell ref="E3:F3"/>
    <mergeCell ref="E4:F4"/>
    <mergeCell ref="B5:B6"/>
    <mergeCell ref="C5:C6"/>
    <mergeCell ref="D5:D6"/>
    <mergeCell ref="E5:E6"/>
    <mergeCell ref="F5:F6"/>
  </mergeCells>
  <pageMargins left="0.7" right="0.7" top="0.75" bottom="0.75" header="0.3" footer="0.3"/>
  <pageSetup scale="80" orientation="portrait" r:id="rId1"/>
  <headerFooter>
    <oddFooter>&amp;L&amp;"Arial,Regular"&amp;9© 2016 Fannie Mae. Trademarks of Fannie Mae.&amp;C&amp;A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topLeftCell="A13" workbookViewId="0">
      <selection activeCell="F40" sqref="F40"/>
    </sheetView>
  </sheetViews>
  <sheetFormatPr defaultColWidth="9.1796875" defaultRowHeight="12.5" x14ac:dyDescent="0.25"/>
  <cols>
    <col min="1" max="1" width="1.7265625" style="131" customWidth="1"/>
    <col min="2" max="2" width="47" style="131" customWidth="1"/>
    <col min="3" max="3" width="22" style="131" bestFit="1" customWidth="1"/>
    <col min="4" max="4" width="15.26953125" style="131" bestFit="1" customWidth="1"/>
    <col min="5" max="5" width="13" style="131" bestFit="1" customWidth="1"/>
    <col min="6" max="6" width="14.1796875" style="131" customWidth="1"/>
    <col min="7" max="16384" width="9.1796875" style="131"/>
  </cols>
  <sheetData>
    <row r="1" spans="1:6" ht="25.5" customHeight="1" thickBot="1" x14ac:dyDescent="0.3">
      <c r="A1" s="61"/>
      <c r="B1" s="204" t="s">
        <v>119</v>
      </c>
      <c r="C1" s="204"/>
      <c r="D1" s="204"/>
      <c r="E1" s="204"/>
      <c r="F1" s="204"/>
    </row>
    <row r="2" spans="1:6" ht="13.5" thickBot="1" x14ac:dyDescent="0.35">
      <c r="B2" s="203" t="s">
        <v>29</v>
      </c>
      <c r="C2" s="180"/>
      <c r="D2" s="180"/>
      <c r="E2" s="180"/>
      <c r="F2" s="181"/>
    </row>
    <row r="3" spans="1:6" ht="26.5" thickBot="1" x14ac:dyDescent="0.35">
      <c r="B3" s="144"/>
      <c r="C3" s="145"/>
      <c r="D3" s="64" t="s">
        <v>6</v>
      </c>
      <c r="E3" s="189" t="s">
        <v>7</v>
      </c>
      <c r="F3" s="191"/>
    </row>
    <row r="4" spans="1:6" ht="26.5" thickBot="1" x14ac:dyDescent="0.35">
      <c r="B4" s="146"/>
      <c r="C4" s="147"/>
      <c r="D4" s="64" t="s">
        <v>8</v>
      </c>
      <c r="E4" s="189" t="s">
        <v>9</v>
      </c>
      <c r="F4" s="191"/>
    </row>
    <row r="5" spans="1:6" x14ac:dyDescent="0.25">
      <c r="B5" s="194" t="s">
        <v>10</v>
      </c>
      <c r="C5" s="196" t="s">
        <v>11</v>
      </c>
      <c r="D5" s="186" t="s">
        <v>12</v>
      </c>
      <c r="E5" s="198" t="s">
        <v>13</v>
      </c>
      <c r="F5" s="186" t="s">
        <v>14</v>
      </c>
    </row>
    <row r="6" spans="1:6" ht="25.5" customHeight="1" thickBot="1" x14ac:dyDescent="0.3">
      <c r="B6" s="195"/>
      <c r="C6" s="197"/>
      <c r="D6" s="187"/>
      <c r="E6" s="199"/>
      <c r="F6" s="187"/>
    </row>
    <row r="7" spans="1:6" ht="13" x14ac:dyDescent="0.25">
      <c r="B7" s="8" t="s">
        <v>15</v>
      </c>
      <c r="C7" s="67" t="s">
        <v>16</v>
      </c>
      <c r="D7" s="17">
        <v>3</v>
      </c>
      <c r="E7" s="68">
        <v>2</v>
      </c>
      <c r="F7" s="19">
        <v>1</v>
      </c>
    </row>
    <row r="8" spans="1:6" ht="13" x14ac:dyDescent="0.25">
      <c r="B8" s="8"/>
      <c r="C8" s="16" t="s">
        <v>17</v>
      </c>
      <c r="D8" s="17">
        <v>2</v>
      </c>
      <c r="E8" s="18">
        <v>1</v>
      </c>
      <c r="F8" s="19">
        <v>1</v>
      </c>
    </row>
    <row r="9" spans="1:6" ht="13" x14ac:dyDescent="0.25">
      <c r="B9" s="8"/>
      <c r="C9" s="16" t="s">
        <v>18</v>
      </c>
      <c r="D9" s="17">
        <v>1</v>
      </c>
      <c r="E9" s="18">
        <v>1</v>
      </c>
      <c r="F9" s="19">
        <v>0</v>
      </c>
    </row>
    <row r="10" spans="1:6" ht="13.5" thickBot="1" x14ac:dyDescent="0.3">
      <c r="B10" s="20"/>
      <c r="C10" s="21" t="s">
        <v>19</v>
      </c>
      <c r="D10" s="17">
        <v>1</v>
      </c>
      <c r="E10" s="60">
        <v>0</v>
      </c>
      <c r="F10" s="19">
        <v>1</v>
      </c>
    </row>
    <row r="11" spans="1:6" ht="13.5" thickBot="1" x14ac:dyDescent="0.3">
      <c r="B11" s="205" t="s">
        <v>20</v>
      </c>
      <c r="C11" s="206"/>
      <c r="D11" s="24">
        <v>7</v>
      </c>
      <c r="E11" s="138">
        <v>4</v>
      </c>
      <c r="F11" s="139">
        <v>3</v>
      </c>
    </row>
    <row r="12" spans="1:6" ht="13.5" thickBot="1" x14ac:dyDescent="0.35">
      <c r="B12" s="148" t="s">
        <v>98</v>
      </c>
      <c r="C12" s="149"/>
      <c r="D12" s="36">
        <v>1</v>
      </c>
      <c r="E12" s="35">
        <v>0</v>
      </c>
      <c r="F12" s="37">
        <v>1</v>
      </c>
    </row>
    <row r="13" spans="1:6" ht="13.5" thickBot="1" x14ac:dyDescent="0.3">
      <c r="B13" s="69" t="s">
        <v>23</v>
      </c>
      <c r="C13" s="70"/>
      <c r="D13" s="24">
        <v>8</v>
      </c>
      <c r="E13" s="138">
        <v>4</v>
      </c>
      <c r="F13" s="139">
        <v>4</v>
      </c>
    </row>
    <row r="14" spans="1:6" ht="13.5" thickBot="1" x14ac:dyDescent="0.3">
      <c r="B14" s="207" t="s">
        <v>24</v>
      </c>
      <c r="C14" s="208"/>
      <c r="D14" s="24">
        <v>7</v>
      </c>
      <c r="E14" s="138">
        <v>3</v>
      </c>
      <c r="F14" s="139">
        <v>4</v>
      </c>
    </row>
    <row r="15" spans="1:6" ht="13.5" thickBot="1" x14ac:dyDescent="0.3">
      <c r="B15" s="209" t="s">
        <v>25</v>
      </c>
      <c r="C15" s="210"/>
      <c r="D15" s="71">
        <v>1.2E-2</v>
      </c>
      <c r="E15" s="142">
        <v>5.0000000000000001E-3</v>
      </c>
      <c r="F15" s="143">
        <v>7.0000000000000001E-3</v>
      </c>
    </row>
    <row r="17" spans="2:6" ht="13.5" thickBot="1" x14ac:dyDescent="0.35">
      <c r="B17" s="74"/>
    </row>
    <row r="18" spans="2:6" ht="13.5" thickBot="1" x14ac:dyDescent="0.35">
      <c r="B18" s="179" t="s">
        <v>56</v>
      </c>
      <c r="C18" s="180"/>
      <c r="D18" s="180"/>
      <c r="E18" s="180"/>
      <c r="F18" s="181"/>
    </row>
    <row r="19" spans="2:6" ht="39.5" thickBot="1" x14ac:dyDescent="0.35">
      <c r="B19" s="43"/>
      <c r="C19" s="44" t="s">
        <v>31</v>
      </c>
      <c r="D19" s="44" t="s">
        <v>32</v>
      </c>
      <c r="E19" s="44" t="s">
        <v>33</v>
      </c>
      <c r="F19" s="45" t="s">
        <v>34</v>
      </c>
    </row>
    <row r="20" spans="2:6" x14ac:dyDescent="0.25">
      <c r="B20" s="46" t="s">
        <v>35</v>
      </c>
      <c r="C20" s="47">
        <v>27</v>
      </c>
      <c r="D20" s="151">
        <v>4.4400000000000002E-2</v>
      </c>
      <c r="E20" s="151">
        <v>0.2979</v>
      </c>
      <c r="F20" s="154">
        <v>0.35859999999999997</v>
      </c>
    </row>
    <row r="21" spans="2:6" x14ac:dyDescent="0.25">
      <c r="B21" s="48" t="s">
        <v>36</v>
      </c>
      <c r="C21" s="36">
        <v>1</v>
      </c>
      <c r="D21" s="151">
        <v>1.6000000000000001E-3</v>
      </c>
      <c r="E21" s="151">
        <v>0.1885</v>
      </c>
      <c r="F21" s="154">
        <v>7.0308999999999999</v>
      </c>
    </row>
    <row r="22" spans="2:6" x14ac:dyDescent="0.25">
      <c r="B22" s="46" t="s">
        <v>37</v>
      </c>
      <c r="C22" s="47">
        <v>3</v>
      </c>
      <c r="D22" s="151">
        <v>4.8999999999999998E-3</v>
      </c>
      <c r="E22" s="129" t="s">
        <v>38</v>
      </c>
      <c r="F22" s="157" t="s">
        <v>39</v>
      </c>
    </row>
    <row r="23" spans="2:6" x14ac:dyDescent="0.25">
      <c r="B23" s="46" t="s">
        <v>37</v>
      </c>
      <c r="C23" s="47">
        <v>6</v>
      </c>
      <c r="D23" s="151">
        <v>9.9000000000000008E-3</v>
      </c>
      <c r="E23" s="129" t="s">
        <v>39</v>
      </c>
      <c r="F23" s="157" t="s">
        <v>38</v>
      </c>
    </row>
    <row r="24" spans="2:6" x14ac:dyDescent="0.25">
      <c r="B24" s="46" t="s">
        <v>40</v>
      </c>
      <c r="C24" s="47">
        <v>9</v>
      </c>
      <c r="D24" s="151">
        <v>1.4800000000000001E-2</v>
      </c>
      <c r="E24" s="169">
        <v>751</v>
      </c>
      <c r="F24" s="164">
        <v>745</v>
      </c>
    </row>
    <row r="25" spans="2:6" x14ac:dyDescent="0.25">
      <c r="B25" s="46" t="s">
        <v>41</v>
      </c>
      <c r="C25" s="47">
        <v>4</v>
      </c>
      <c r="D25" s="151">
        <v>6.5789473684210523E-3</v>
      </c>
      <c r="E25" s="151">
        <v>0.77249999999999996</v>
      </c>
      <c r="F25" s="154">
        <v>0.81889999999999996</v>
      </c>
    </row>
    <row r="26" spans="2:6" x14ac:dyDescent="0.25">
      <c r="B26" s="46" t="s">
        <v>42</v>
      </c>
      <c r="C26" s="47">
        <v>1</v>
      </c>
      <c r="D26" s="151">
        <v>1.6000000000000001E-3</v>
      </c>
      <c r="E26" s="151">
        <v>0.65</v>
      </c>
      <c r="F26" s="154">
        <v>0.75560000000000005</v>
      </c>
    </row>
    <row r="27" spans="2:6" x14ac:dyDescent="0.25">
      <c r="B27" s="46" t="s">
        <v>43</v>
      </c>
      <c r="C27" s="47">
        <v>1</v>
      </c>
      <c r="D27" s="151">
        <v>1.6447368421052631E-3</v>
      </c>
      <c r="E27" s="129" t="s">
        <v>44</v>
      </c>
      <c r="F27" s="157" t="s">
        <v>45</v>
      </c>
    </row>
    <row r="28" spans="2:6" ht="14.25" customHeight="1" x14ac:dyDescent="0.25">
      <c r="B28" s="46" t="s">
        <v>43</v>
      </c>
      <c r="C28" s="47">
        <v>1</v>
      </c>
      <c r="D28" s="151">
        <v>1.64473684210526E-3</v>
      </c>
      <c r="E28" s="129" t="s">
        <v>45</v>
      </c>
      <c r="F28" s="157" t="s">
        <v>46</v>
      </c>
    </row>
    <row r="29" spans="2:6" x14ac:dyDescent="0.25">
      <c r="B29" s="46" t="s">
        <v>47</v>
      </c>
      <c r="C29" s="47">
        <v>1</v>
      </c>
      <c r="D29" s="151">
        <v>1.6000000000000001E-3</v>
      </c>
      <c r="E29" s="162">
        <v>41244</v>
      </c>
      <c r="F29" s="163">
        <v>41214</v>
      </c>
    </row>
    <row r="30" spans="2:6" ht="25" x14ac:dyDescent="0.25">
      <c r="B30" s="46" t="s">
        <v>48</v>
      </c>
      <c r="C30" s="47">
        <v>1</v>
      </c>
      <c r="D30" s="151">
        <v>1.6000000000000001E-3</v>
      </c>
      <c r="E30" s="129" t="s">
        <v>49</v>
      </c>
      <c r="F30" s="157" t="s">
        <v>85</v>
      </c>
    </row>
    <row r="31" spans="2:6" x14ac:dyDescent="0.25">
      <c r="B31" s="46" t="s">
        <v>50</v>
      </c>
      <c r="C31" s="47">
        <v>1</v>
      </c>
      <c r="D31" s="151">
        <v>1.6000000000000001E-3</v>
      </c>
      <c r="E31" s="162">
        <v>52171</v>
      </c>
      <c r="F31" s="163">
        <v>52140</v>
      </c>
    </row>
    <row r="32" spans="2:6" x14ac:dyDescent="0.25">
      <c r="B32" s="46" t="s">
        <v>51</v>
      </c>
      <c r="C32" s="47">
        <v>3</v>
      </c>
      <c r="D32" s="151">
        <v>4.8999999999999998E-3</v>
      </c>
      <c r="E32" s="129" t="s">
        <v>52</v>
      </c>
      <c r="F32" s="157" t="s">
        <v>53</v>
      </c>
    </row>
    <row r="33" spans="2:6" x14ac:dyDescent="0.25">
      <c r="B33" s="46" t="s">
        <v>51</v>
      </c>
      <c r="C33" s="47">
        <v>1</v>
      </c>
      <c r="D33" s="151">
        <v>1.6000000000000001E-3</v>
      </c>
      <c r="E33" s="162" t="s">
        <v>52</v>
      </c>
      <c r="F33" s="157" t="s">
        <v>54</v>
      </c>
    </row>
    <row r="34" spans="2:6" x14ac:dyDescent="0.25">
      <c r="B34" s="46" t="s">
        <v>51</v>
      </c>
      <c r="C34" s="47">
        <v>2</v>
      </c>
      <c r="D34" s="151">
        <v>3.3E-3</v>
      </c>
      <c r="E34" s="129" t="s">
        <v>53</v>
      </c>
      <c r="F34" s="157" t="s">
        <v>54</v>
      </c>
    </row>
    <row r="35" spans="2:6" ht="13" thickBot="1" x14ac:dyDescent="0.3">
      <c r="B35" s="46" t="s">
        <v>51</v>
      </c>
      <c r="C35" s="47">
        <v>1</v>
      </c>
      <c r="D35" s="151">
        <v>1.6000000000000001E-3</v>
      </c>
      <c r="E35" s="158" t="s">
        <v>54</v>
      </c>
      <c r="F35" s="159" t="s">
        <v>53</v>
      </c>
    </row>
    <row r="36" spans="2:6" ht="13.5" thickBot="1" x14ac:dyDescent="0.35">
      <c r="B36" s="75" t="s">
        <v>101</v>
      </c>
      <c r="C36" s="44">
        <v>63</v>
      </c>
      <c r="D36" s="76"/>
      <c r="E36" s="76"/>
      <c r="F36" s="77"/>
    </row>
    <row r="37" spans="2:6" ht="26.25" customHeight="1" x14ac:dyDescent="0.25">
      <c r="B37" s="202" t="s">
        <v>129</v>
      </c>
      <c r="C37" s="202"/>
      <c r="D37" s="202"/>
      <c r="E37" s="202"/>
      <c r="F37" s="202"/>
    </row>
    <row r="40" spans="2:6" ht="13" x14ac:dyDescent="0.3">
      <c r="B40" s="182" t="s">
        <v>5</v>
      </c>
      <c r="C40" s="182"/>
    </row>
    <row r="41" spans="2:6" x14ac:dyDescent="0.25">
      <c r="B41" s="54" t="s">
        <v>0</v>
      </c>
      <c r="C41" s="54">
        <v>608</v>
      </c>
    </row>
    <row r="42" spans="2:6" x14ac:dyDescent="0.25">
      <c r="B42" s="54" t="s">
        <v>1</v>
      </c>
      <c r="C42" s="54">
        <v>40</v>
      </c>
    </row>
    <row r="43" spans="2:6" x14ac:dyDescent="0.25">
      <c r="B43" s="54" t="s">
        <v>57</v>
      </c>
      <c r="C43" s="54">
        <v>568</v>
      </c>
      <c r="D43" s="63"/>
    </row>
    <row r="44" spans="2:6" x14ac:dyDescent="0.25">
      <c r="B44" s="54" t="s">
        <v>2</v>
      </c>
      <c r="C44" s="78">
        <v>0</v>
      </c>
      <c r="D44" s="63"/>
    </row>
    <row r="45" spans="2:6" x14ac:dyDescent="0.25">
      <c r="B45" s="54" t="s">
        <v>96</v>
      </c>
      <c r="C45" s="78">
        <v>17</v>
      </c>
      <c r="D45" s="63"/>
    </row>
    <row r="46" spans="2:6" x14ac:dyDescent="0.25">
      <c r="B46" s="55" t="s">
        <v>58</v>
      </c>
      <c r="C46" s="55">
        <v>17</v>
      </c>
      <c r="D46" s="63"/>
    </row>
    <row r="47" spans="2:6" x14ac:dyDescent="0.25">
      <c r="B47" s="55" t="s">
        <v>3</v>
      </c>
      <c r="C47" s="55">
        <v>13</v>
      </c>
      <c r="D47" s="63"/>
    </row>
    <row r="48" spans="2:6" x14ac:dyDescent="0.25">
      <c r="B48" s="55" t="s">
        <v>4</v>
      </c>
      <c r="C48" s="55">
        <v>4</v>
      </c>
    </row>
    <row r="50" spans="2:3" ht="13" thickBot="1" x14ac:dyDescent="0.3"/>
    <row r="51" spans="2:3" ht="13" x14ac:dyDescent="0.3">
      <c r="B51" s="183" t="s">
        <v>30</v>
      </c>
      <c r="C51" s="184"/>
    </row>
    <row r="52" spans="2:3" x14ac:dyDescent="0.25">
      <c r="B52" s="56" t="s">
        <v>26</v>
      </c>
      <c r="C52" s="57" t="s">
        <v>27</v>
      </c>
    </row>
    <row r="53" spans="2:3" ht="13" thickBot="1" x14ac:dyDescent="0.3">
      <c r="B53" s="58" t="s">
        <v>28</v>
      </c>
      <c r="C53" s="59">
        <v>21</v>
      </c>
    </row>
  </sheetData>
  <mergeCells count="16">
    <mergeCell ref="B51:C51"/>
    <mergeCell ref="B1:F1"/>
    <mergeCell ref="B2:F2"/>
    <mergeCell ref="E3:F3"/>
    <mergeCell ref="E4:F4"/>
    <mergeCell ref="B5:B6"/>
    <mergeCell ref="C5:C6"/>
    <mergeCell ref="D5:D6"/>
    <mergeCell ref="E5:E6"/>
    <mergeCell ref="F5:F6"/>
    <mergeCell ref="B11:C11"/>
    <mergeCell ref="B14:C14"/>
    <mergeCell ref="B15:C15"/>
    <mergeCell ref="B18:F18"/>
    <mergeCell ref="B40:C40"/>
    <mergeCell ref="B37:F37"/>
  </mergeCells>
  <pageMargins left="0.7" right="0.7" top="0.75" bottom="0.75" header="0.3" footer="0.3"/>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Normal="100" workbookViewId="0">
      <selection activeCell="B26" sqref="B26:F26"/>
    </sheetView>
  </sheetViews>
  <sheetFormatPr defaultRowHeight="14.5" x14ac:dyDescent="0.35"/>
  <cols>
    <col min="1" max="1" width="1.7265625" style="4" customWidth="1"/>
    <col min="2" max="2" width="47.7265625" bestFit="1" customWidth="1"/>
    <col min="3" max="3" width="22" bestFit="1" customWidth="1"/>
    <col min="4" max="4" width="17" customWidth="1"/>
    <col min="5" max="5" width="17" style="2" customWidth="1"/>
    <col min="6" max="6" width="17" customWidth="1"/>
    <col min="7" max="7" width="28" bestFit="1" customWidth="1"/>
    <col min="8" max="8" width="57.26953125" customWidth="1"/>
  </cols>
  <sheetData>
    <row r="1" spans="1:8" s="4" customFormat="1" ht="25.5" customHeight="1" thickBot="1" x14ac:dyDescent="0.3">
      <c r="A1" s="61"/>
      <c r="B1" s="204" t="s">
        <v>114</v>
      </c>
      <c r="C1" s="204"/>
      <c r="D1" s="204"/>
      <c r="E1" s="204"/>
      <c r="F1" s="204"/>
      <c r="G1" s="204"/>
    </row>
    <row r="2" spans="1:8" ht="15" thickBot="1" x14ac:dyDescent="0.4">
      <c r="B2" s="203" t="s">
        <v>29</v>
      </c>
      <c r="C2" s="180"/>
      <c r="D2" s="219"/>
      <c r="E2" s="219"/>
      <c r="F2" s="219"/>
      <c r="G2" s="220"/>
    </row>
    <row r="3" spans="1:8" x14ac:dyDescent="0.35">
      <c r="B3" s="5"/>
      <c r="C3" s="79"/>
      <c r="D3" s="198" t="s">
        <v>108</v>
      </c>
      <c r="E3" s="200"/>
      <c r="F3" s="198" t="s">
        <v>109</v>
      </c>
      <c r="G3" s="186"/>
    </row>
    <row r="4" spans="1:8" ht="15" thickBot="1" x14ac:dyDescent="0.4">
      <c r="B4" s="65"/>
      <c r="C4" s="80"/>
      <c r="D4" s="199" t="s">
        <v>8</v>
      </c>
      <c r="E4" s="201"/>
      <c r="F4" s="199" t="s">
        <v>110</v>
      </c>
      <c r="G4" s="187"/>
    </row>
    <row r="5" spans="1:8" ht="25.5" customHeight="1" x14ac:dyDescent="0.35">
      <c r="B5" s="194" t="s">
        <v>10</v>
      </c>
      <c r="C5" s="196" t="s">
        <v>11</v>
      </c>
      <c r="D5" s="186" t="s">
        <v>106</v>
      </c>
      <c r="E5" s="186" t="s">
        <v>107</v>
      </c>
      <c r="F5" s="221" t="s">
        <v>13</v>
      </c>
      <c r="G5" s="222" t="s">
        <v>14</v>
      </c>
      <c r="H5" s="3"/>
    </row>
    <row r="6" spans="1:8" ht="15" thickBot="1" x14ac:dyDescent="0.4">
      <c r="B6" s="195"/>
      <c r="C6" s="197"/>
      <c r="D6" s="187"/>
      <c r="E6" s="187"/>
      <c r="F6" s="199"/>
      <c r="G6" s="187"/>
      <c r="H6" s="3"/>
    </row>
    <row r="7" spans="1:8" x14ac:dyDescent="0.35">
      <c r="B7" s="8" t="s">
        <v>15</v>
      </c>
      <c r="C7" s="67" t="s">
        <v>16</v>
      </c>
      <c r="D7" s="17">
        <v>2</v>
      </c>
      <c r="E7" s="81">
        <v>1</v>
      </c>
      <c r="F7" s="68">
        <v>0</v>
      </c>
      <c r="G7" s="19">
        <v>3</v>
      </c>
      <c r="H7" s="3"/>
    </row>
    <row r="8" spans="1:8" x14ac:dyDescent="0.35">
      <c r="B8" s="8"/>
      <c r="C8" s="16" t="s">
        <v>17</v>
      </c>
      <c r="D8" s="17">
        <v>1</v>
      </c>
      <c r="E8" s="82">
        <v>0</v>
      </c>
      <c r="F8" s="18">
        <v>0</v>
      </c>
      <c r="G8" s="19">
        <v>1</v>
      </c>
      <c r="H8" s="3"/>
    </row>
    <row r="9" spans="1:8" x14ac:dyDescent="0.35">
      <c r="B9" s="8"/>
      <c r="C9" s="16" t="s">
        <v>71</v>
      </c>
      <c r="D9" s="17">
        <v>1</v>
      </c>
      <c r="E9" s="82">
        <v>0</v>
      </c>
      <c r="F9" s="18">
        <v>1</v>
      </c>
      <c r="G9" s="19">
        <v>0</v>
      </c>
    </row>
    <row r="10" spans="1:8" ht="15" customHeight="1" thickBot="1" x14ac:dyDescent="0.4">
      <c r="B10" s="20"/>
      <c r="C10" s="21" t="s">
        <v>60</v>
      </c>
      <c r="D10" s="17">
        <v>1</v>
      </c>
      <c r="E10" s="83">
        <v>0</v>
      </c>
      <c r="F10" s="60">
        <v>1</v>
      </c>
      <c r="G10" s="19">
        <v>0</v>
      </c>
      <c r="H10" s="3"/>
    </row>
    <row r="11" spans="1:8" ht="15" thickBot="1" x14ac:dyDescent="0.4">
      <c r="B11" s="205" t="s">
        <v>20</v>
      </c>
      <c r="C11" s="206"/>
      <c r="D11" s="84">
        <f>SUM(D7:D10)</f>
        <v>5</v>
      </c>
      <c r="E11" s="84">
        <f>SUM(E7:E10)</f>
        <v>1</v>
      </c>
      <c r="F11" s="25">
        <v>2</v>
      </c>
      <c r="G11" s="26">
        <v>4</v>
      </c>
    </row>
    <row r="12" spans="1:8" s="2" customFormat="1" ht="15" thickBot="1" x14ac:dyDescent="0.4">
      <c r="A12" s="4"/>
      <c r="B12" s="85" t="s">
        <v>23</v>
      </c>
      <c r="C12" s="86"/>
      <c r="D12" s="213">
        <v>6</v>
      </c>
      <c r="E12" s="214"/>
      <c r="F12" s="25">
        <v>2</v>
      </c>
      <c r="G12" s="26">
        <v>4</v>
      </c>
    </row>
    <row r="13" spans="1:8" ht="15" thickBot="1" x14ac:dyDescent="0.4">
      <c r="B13" s="85" t="s">
        <v>24</v>
      </c>
      <c r="C13" s="28"/>
      <c r="D13" s="215">
        <v>6</v>
      </c>
      <c r="E13" s="216"/>
      <c r="F13" s="30">
        <v>2</v>
      </c>
      <c r="G13" s="87">
        <v>4</v>
      </c>
    </row>
    <row r="14" spans="1:8" ht="15" thickBot="1" x14ac:dyDescent="0.4">
      <c r="B14" s="209" t="s">
        <v>25</v>
      </c>
      <c r="C14" s="210"/>
      <c r="D14" s="217">
        <v>0.01</v>
      </c>
      <c r="E14" s="218"/>
      <c r="F14" s="72">
        <v>3.0000000000000001E-3</v>
      </c>
      <c r="G14" s="73">
        <v>7.0000000000000001E-3</v>
      </c>
    </row>
    <row r="15" spans="1:8" ht="15" thickBot="1" x14ac:dyDescent="0.4">
      <c r="B15" s="4"/>
      <c r="C15" s="4"/>
      <c r="D15" s="4"/>
      <c r="E15" s="4"/>
      <c r="F15" s="4"/>
      <c r="G15" s="4"/>
    </row>
    <row r="16" spans="1:8" ht="15" thickBot="1" x14ac:dyDescent="0.4">
      <c r="B16" s="179" t="s">
        <v>56</v>
      </c>
      <c r="C16" s="180"/>
      <c r="D16" s="180"/>
      <c r="E16" s="180"/>
      <c r="F16" s="181"/>
      <c r="G16" s="3"/>
    </row>
    <row r="17" spans="2:7" ht="41.25" customHeight="1" thickBot="1" x14ac:dyDescent="0.4">
      <c r="B17" s="43"/>
      <c r="C17" s="44" t="s">
        <v>31</v>
      </c>
      <c r="D17" s="44" t="s">
        <v>32</v>
      </c>
      <c r="E17" s="44" t="s">
        <v>33</v>
      </c>
      <c r="F17" s="45" t="s">
        <v>34</v>
      </c>
      <c r="G17" s="3"/>
    </row>
    <row r="18" spans="2:7" x14ac:dyDescent="0.35">
      <c r="B18" s="46" t="s">
        <v>35</v>
      </c>
      <c r="C18" s="47">
        <v>18</v>
      </c>
      <c r="D18" s="151">
        <v>2.9605263157894735E-2</v>
      </c>
      <c r="E18" s="151">
        <v>0.23799999999999999</v>
      </c>
      <c r="F18" s="154">
        <v>0.38900000000000001</v>
      </c>
      <c r="G18" s="3"/>
    </row>
    <row r="19" spans="2:7" x14ac:dyDescent="0.35">
      <c r="B19" s="46" t="s">
        <v>37</v>
      </c>
      <c r="C19" s="47">
        <v>4</v>
      </c>
      <c r="D19" s="151">
        <v>6.6E-3</v>
      </c>
      <c r="E19" s="129" t="s">
        <v>38</v>
      </c>
      <c r="F19" s="157" t="s">
        <v>39</v>
      </c>
      <c r="G19" s="3"/>
    </row>
    <row r="20" spans="2:7" x14ac:dyDescent="0.35">
      <c r="B20" s="46" t="s">
        <v>37</v>
      </c>
      <c r="C20" s="47">
        <v>3</v>
      </c>
      <c r="D20" s="151">
        <v>4.8999999999999998E-3</v>
      </c>
      <c r="E20" s="129" t="s">
        <v>39</v>
      </c>
      <c r="F20" s="157" t="s">
        <v>38</v>
      </c>
      <c r="G20" s="3"/>
    </row>
    <row r="21" spans="2:7" x14ac:dyDescent="0.35">
      <c r="B21" s="46" t="s">
        <v>40</v>
      </c>
      <c r="C21" s="47">
        <v>2</v>
      </c>
      <c r="D21" s="151">
        <v>3.3E-3</v>
      </c>
      <c r="E21" s="169">
        <v>727</v>
      </c>
      <c r="F21" s="164">
        <v>735</v>
      </c>
      <c r="G21" s="3"/>
    </row>
    <row r="22" spans="2:7" x14ac:dyDescent="0.35">
      <c r="B22" s="46" t="s">
        <v>41</v>
      </c>
      <c r="C22" s="47">
        <v>3</v>
      </c>
      <c r="D22" s="151">
        <v>4.8999999999999998E-3</v>
      </c>
      <c r="E22" s="151">
        <v>0.73699999999999999</v>
      </c>
      <c r="F22" s="154">
        <v>0.77400000000000002</v>
      </c>
      <c r="G22" s="3"/>
    </row>
    <row r="23" spans="2:7" x14ac:dyDescent="0.35">
      <c r="B23" s="46" t="s">
        <v>72</v>
      </c>
      <c r="C23" s="47">
        <v>2</v>
      </c>
      <c r="D23" s="151">
        <v>3.3E-3</v>
      </c>
      <c r="E23" s="151">
        <v>0.73499999999999999</v>
      </c>
      <c r="F23" s="154">
        <v>0.80700000000000005</v>
      </c>
      <c r="G23" s="3"/>
    </row>
    <row r="24" spans="2:7" ht="15" thickBot="1" x14ac:dyDescent="0.4">
      <c r="B24" s="49" t="s">
        <v>43</v>
      </c>
      <c r="C24" s="50">
        <v>1</v>
      </c>
      <c r="D24" s="167">
        <v>1.6447368421052631E-3</v>
      </c>
      <c r="E24" s="170" t="s">
        <v>44</v>
      </c>
      <c r="F24" s="161" t="s">
        <v>45</v>
      </c>
      <c r="G24" s="3"/>
    </row>
    <row r="25" spans="2:7" ht="15" thickBot="1" x14ac:dyDescent="0.4">
      <c r="B25" s="75" t="s">
        <v>101</v>
      </c>
      <c r="C25" s="44">
        <v>33</v>
      </c>
      <c r="D25" s="76"/>
      <c r="E25" s="76"/>
      <c r="F25" s="77"/>
      <c r="G25" s="3"/>
    </row>
    <row r="26" spans="2:7" ht="28.5" customHeight="1" x14ac:dyDescent="0.35">
      <c r="B26" s="202" t="s">
        <v>124</v>
      </c>
      <c r="C26" s="202"/>
      <c r="D26" s="202"/>
      <c r="E26" s="202"/>
      <c r="F26" s="202"/>
      <c r="G26" s="3"/>
    </row>
    <row r="27" spans="2:7" x14ac:dyDescent="0.35">
      <c r="B27" s="4"/>
      <c r="C27" s="4"/>
      <c r="D27" s="4"/>
      <c r="E27" s="4"/>
      <c r="F27" s="4"/>
      <c r="G27" s="4"/>
    </row>
    <row r="28" spans="2:7" ht="15" thickBot="1" x14ac:dyDescent="0.4">
      <c r="B28" s="4"/>
      <c r="C28" s="4"/>
      <c r="D28" s="4"/>
      <c r="E28" s="4"/>
      <c r="F28" s="4"/>
      <c r="G28" s="4"/>
    </row>
    <row r="29" spans="2:7" x14ac:dyDescent="0.35">
      <c r="B29" s="211" t="s">
        <v>5</v>
      </c>
      <c r="C29" s="212"/>
      <c r="D29" s="4"/>
      <c r="E29" s="4"/>
      <c r="F29" s="4"/>
      <c r="G29" s="4"/>
    </row>
    <row r="30" spans="2:7" x14ac:dyDescent="0.35">
      <c r="B30" s="88" t="s">
        <v>0</v>
      </c>
      <c r="C30" s="89">
        <v>1216</v>
      </c>
      <c r="D30" s="4"/>
      <c r="E30" s="4"/>
      <c r="F30" s="4"/>
      <c r="G30" s="4"/>
    </row>
    <row r="31" spans="2:7" x14ac:dyDescent="0.35">
      <c r="B31" s="88" t="s">
        <v>1</v>
      </c>
      <c r="C31" s="89">
        <v>26</v>
      </c>
      <c r="D31" s="4"/>
      <c r="E31" s="4"/>
      <c r="F31" s="4"/>
      <c r="G31" s="4"/>
    </row>
    <row r="32" spans="2:7" x14ac:dyDescent="0.35">
      <c r="B32" s="88" t="s">
        <v>57</v>
      </c>
      <c r="C32" s="89">
        <v>1190</v>
      </c>
      <c r="D32" s="4"/>
      <c r="E32" s="4"/>
      <c r="F32" s="4"/>
      <c r="G32" s="4"/>
    </row>
    <row r="33" spans="2:7" x14ac:dyDescent="0.35">
      <c r="B33" s="88" t="s">
        <v>96</v>
      </c>
      <c r="C33" s="89">
        <v>42</v>
      </c>
      <c r="D33" s="90"/>
      <c r="E33" s="90"/>
      <c r="F33" s="90"/>
      <c r="G33" s="4"/>
    </row>
    <row r="34" spans="2:7" x14ac:dyDescent="0.35">
      <c r="B34" s="91" t="s">
        <v>58</v>
      </c>
      <c r="C34" s="92">
        <v>42</v>
      </c>
      <c r="D34" s="90"/>
      <c r="E34" s="90"/>
      <c r="F34" s="4"/>
      <c r="G34" s="4"/>
    </row>
    <row r="35" spans="2:7" x14ac:dyDescent="0.35">
      <c r="B35" s="91" t="s">
        <v>3</v>
      </c>
      <c r="C35" s="92">
        <v>39</v>
      </c>
      <c r="D35" s="4"/>
      <c r="E35" s="4"/>
      <c r="F35" s="4"/>
      <c r="G35" s="4"/>
    </row>
    <row r="36" spans="2:7" ht="15" thickBot="1" x14ac:dyDescent="0.4">
      <c r="B36" s="93" t="s">
        <v>4</v>
      </c>
      <c r="C36" s="94">
        <v>3</v>
      </c>
      <c r="D36" s="4"/>
      <c r="E36" s="4"/>
      <c r="F36" s="4"/>
      <c r="G36" s="4"/>
    </row>
    <row r="37" spans="2:7" ht="15" thickBot="1" x14ac:dyDescent="0.4">
      <c r="B37" s="4"/>
      <c r="C37" s="4"/>
      <c r="D37" s="4"/>
      <c r="E37" s="4"/>
      <c r="F37" s="4"/>
      <c r="G37" s="4"/>
    </row>
    <row r="38" spans="2:7" x14ac:dyDescent="0.35">
      <c r="B38" s="183" t="s">
        <v>30</v>
      </c>
      <c r="C38" s="184"/>
      <c r="D38" s="4"/>
      <c r="E38" s="4"/>
      <c r="F38" s="4"/>
      <c r="G38" s="4"/>
    </row>
    <row r="39" spans="2:7" x14ac:dyDescent="0.35">
      <c r="B39" s="56" t="s">
        <v>26</v>
      </c>
      <c r="C39" s="57" t="s">
        <v>27</v>
      </c>
      <c r="D39" s="4"/>
      <c r="E39" s="4"/>
      <c r="F39" s="4"/>
      <c r="G39" s="4"/>
    </row>
    <row r="40" spans="2:7" ht="15" thickBot="1" x14ac:dyDescent="0.4">
      <c r="B40" s="58" t="s">
        <v>28</v>
      </c>
      <c r="C40" s="59">
        <v>10</v>
      </c>
      <c r="D40" s="4"/>
      <c r="E40" s="4"/>
      <c r="F40" s="4"/>
      <c r="G40" s="4"/>
    </row>
  </sheetData>
  <mergeCells count="21">
    <mergeCell ref="B1:G1"/>
    <mergeCell ref="B11:C11"/>
    <mergeCell ref="B14:C14"/>
    <mergeCell ref="B29:C29"/>
    <mergeCell ref="B38:C38"/>
    <mergeCell ref="D12:E12"/>
    <mergeCell ref="D13:E13"/>
    <mergeCell ref="D14:E14"/>
    <mergeCell ref="B2:G2"/>
    <mergeCell ref="F3:G3"/>
    <mergeCell ref="F4:G4"/>
    <mergeCell ref="B5:B6"/>
    <mergeCell ref="C5:C6"/>
    <mergeCell ref="D5:D6"/>
    <mergeCell ref="F5:F6"/>
    <mergeCell ref="G5:G6"/>
    <mergeCell ref="E5:E6"/>
    <mergeCell ref="D3:E3"/>
    <mergeCell ref="D4:E4"/>
    <mergeCell ref="B16:F16"/>
    <mergeCell ref="B26:F26"/>
  </mergeCells>
  <pageMargins left="0.7" right="0.7" top="0.75" bottom="0.75" header="0.3" footer="0.3"/>
  <pageSetup scale="78" orientation="landscape" r:id="rId1"/>
  <headerFooter>
    <oddFooter>&amp;L&amp;"Arial,Regular"&amp;9© 2016 Fannie Mae. Trademarks of Fannie Mae.&amp;C&amp;A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workbookViewId="0">
      <selection activeCell="B26" sqref="B26:F26"/>
    </sheetView>
  </sheetViews>
  <sheetFormatPr defaultColWidth="9.1796875" defaultRowHeight="14.5" x14ac:dyDescent="0.35"/>
  <cols>
    <col min="1" max="1" width="1.7265625" style="131" customWidth="1"/>
    <col min="2" max="2" width="47.7265625" style="3" bestFit="1" customWidth="1"/>
    <col min="3" max="3" width="22" style="3" bestFit="1" customWidth="1"/>
    <col min="4" max="6" width="17" style="3" customWidth="1"/>
    <col min="7" max="7" width="28" style="3" bestFit="1" customWidth="1"/>
    <col min="8" max="8" width="57.26953125" style="3" customWidth="1"/>
    <col min="9" max="16384" width="9.1796875" style="3"/>
  </cols>
  <sheetData>
    <row r="1" spans="1:7" s="131" customFormat="1" ht="25.5" customHeight="1" thickBot="1" x14ac:dyDescent="0.3">
      <c r="A1" s="61"/>
      <c r="B1" s="204" t="s">
        <v>120</v>
      </c>
      <c r="C1" s="204"/>
      <c r="D1" s="204"/>
      <c r="E1" s="204"/>
      <c r="F1" s="204"/>
      <c r="G1" s="204"/>
    </row>
    <row r="2" spans="1:7" ht="15" thickBot="1" x14ac:dyDescent="0.4">
      <c r="B2" s="203" t="s">
        <v>29</v>
      </c>
      <c r="C2" s="180"/>
      <c r="D2" s="219"/>
      <c r="E2" s="219"/>
      <c r="F2" s="219"/>
      <c r="G2" s="220"/>
    </row>
    <row r="3" spans="1:7" x14ac:dyDescent="0.35">
      <c r="B3" s="144"/>
      <c r="C3" s="79"/>
      <c r="D3" s="198" t="s">
        <v>108</v>
      </c>
      <c r="E3" s="200"/>
      <c r="F3" s="198" t="s">
        <v>109</v>
      </c>
      <c r="G3" s="186"/>
    </row>
    <row r="4" spans="1:7" ht="15" thickBot="1" x14ac:dyDescent="0.4">
      <c r="B4" s="146"/>
      <c r="C4" s="80"/>
      <c r="D4" s="199" t="s">
        <v>8</v>
      </c>
      <c r="E4" s="201"/>
      <c r="F4" s="199" t="s">
        <v>110</v>
      </c>
      <c r="G4" s="187"/>
    </row>
    <row r="5" spans="1:7" ht="25.5" customHeight="1" x14ac:dyDescent="0.35">
      <c r="B5" s="194" t="s">
        <v>10</v>
      </c>
      <c r="C5" s="196" t="s">
        <v>11</v>
      </c>
      <c r="D5" s="186" t="s">
        <v>106</v>
      </c>
      <c r="E5" s="186" t="s">
        <v>107</v>
      </c>
      <c r="F5" s="221" t="s">
        <v>13</v>
      </c>
      <c r="G5" s="222" t="s">
        <v>14</v>
      </c>
    </row>
    <row r="6" spans="1:7" ht="15" thickBot="1" x14ac:dyDescent="0.4">
      <c r="B6" s="195"/>
      <c r="C6" s="197"/>
      <c r="D6" s="187"/>
      <c r="E6" s="187"/>
      <c r="F6" s="199"/>
      <c r="G6" s="187"/>
    </row>
    <row r="7" spans="1:7" x14ac:dyDescent="0.35">
      <c r="B7" s="8" t="s">
        <v>15</v>
      </c>
      <c r="C7" s="67" t="s">
        <v>16</v>
      </c>
      <c r="D7" s="17">
        <v>2</v>
      </c>
      <c r="E7" s="81">
        <v>1</v>
      </c>
      <c r="F7" s="68">
        <v>0</v>
      </c>
      <c r="G7" s="19">
        <v>3</v>
      </c>
    </row>
    <row r="8" spans="1:7" x14ac:dyDescent="0.35">
      <c r="B8" s="8"/>
      <c r="C8" s="16" t="s">
        <v>17</v>
      </c>
      <c r="D8" s="17">
        <v>1</v>
      </c>
      <c r="E8" s="82">
        <v>0</v>
      </c>
      <c r="F8" s="18">
        <v>0</v>
      </c>
      <c r="G8" s="19">
        <v>1</v>
      </c>
    </row>
    <row r="9" spans="1:7" x14ac:dyDescent="0.35">
      <c r="B9" s="8"/>
      <c r="C9" s="16" t="s">
        <v>71</v>
      </c>
      <c r="D9" s="17">
        <v>1</v>
      </c>
      <c r="E9" s="82">
        <v>0</v>
      </c>
      <c r="F9" s="18">
        <v>1</v>
      </c>
      <c r="G9" s="19">
        <v>0</v>
      </c>
    </row>
    <row r="10" spans="1:7" ht="15" customHeight="1" thickBot="1" x14ac:dyDescent="0.4">
      <c r="B10" s="20"/>
      <c r="C10" s="21" t="s">
        <v>60</v>
      </c>
      <c r="D10" s="17">
        <v>1</v>
      </c>
      <c r="E10" s="83">
        <v>0</v>
      </c>
      <c r="F10" s="60">
        <v>1</v>
      </c>
      <c r="G10" s="19">
        <v>0</v>
      </c>
    </row>
    <row r="11" spans="1:7" ht="15" thickBot="1" x14ac:dyDescent="0.4">
      <c r="B11" s="205" t="s">
        <v>20</v>
      </c>
      <c r="C11" s="206"/>
      <c r="D11" s="84">
        <f>SUM(D7:D10)</f>
        <v>5</v>
      </c>
      <c r="E11" s="84">
        <f>SUM(E7:E10)</f>
        <v>1</v>
      </c>
      <c r="F11" s="138">
        <v>2</v>
      </c>
      <c r="G11" s="139">
        <v>4</v>
      </c>
    </row>
    <row r="12" spans="1:7" ht="15" thickBot="1" x14ac:dyDescent="0.4">
      <c r="B12" s="136" t="s">
        <v>23</v>
      </c>
      <c r="C12" s="137"/>
      <c r="D12" s="213">
        <v>6</v>
      </c>
      <c r="E12" s="214"/>
      <c r="F12" s="138">
        <v>2</v>
      </c>
      <c r="G12" s="139">
        <v>4</v>
      </c>
    </row>
    <row r="13" spans="1:7" ht="15" thickBot="1" x14ac:dyDescent="0.4">
      <c r="B13" s="136" t="s">
        <v>24</v>
      </c>
      <c r="C13" s="28"/>
      <c r="D13" s="215">
        <v>6</v>
      </c>
      <c r="E13" s="216"/>
      <c r="F13" s="140">
        <v>2</v>
      </c>
      <c r="G13" s="141">
        <v>4</v>
      </c>
    </row>
    <row r="14" spans="1:7" ht="15" thickBot="1" x14ac:dyDescent="0.4">
      <c r="B14" s="209" t="s">
        <v>25</v>
      </c>
      <c r="C14" s="210"/>
      <c r="D14" s="217">
        <v>0.01</v>
      </c>
      <c r="E14" s="218"/>
      <c r="F14" s="142">
        <v>3.0000000000000001E-3</v>
      </c>
      <c r="G14" s="143">
        <v>7.0000000000000001E-3</v>
      </c>
    </row>
    <row r="15" spans="1:7" ht="15" thickBot="1" x14ac:dyDescent="0.4">
      <c r="B15" s="131"/>
      <c r="C15" s="131"/>
      <c r="D15" s="131"/>
      <c r="E15" s="131"/>
      <c r="F15" s="131"/>
      <c r="G15" s="131"/>
    </row>
    <row r="16" spans="1:7" ht="15" thickBot="1" x14ac:dyDescent="0.4">
      <c r="B16" s="179" t="s">
        <v>56</v>
      </c>
      <c r="C16" s="180"/>
      <c r="D16" s="180"/>
      <c r="E16" s="180"/>
      <c r="F16" s="181"/>
    </row>
    <row r="17" spans="2:7" ht="41.25" customHeight="1" thickBot="1" x14ac:dyDescent="0.4">
      <c r="B17" s="43"/>
      <c r="C17" s="44" t="s">
        <v>31</v>
      </c>
      <c r="D17" s="44" t="s">
        <v>32</v>
      </c>
      <c r="E17" s="44" t="s">
        <v>33</v>
      </c>
      <c r="F17" s="45" t="s">
        <v>34</v>
      </c>
    </row>
    <row r="18" spans="2:7" x14ac:dyDescent="0.35">
      <c r="B18" s="46" t="s">
        <v>35</v>
      </c>
      <c r="C18" s="47">
        <v>18</v>
      </c>
      <c r="D18" s="151">
        <v>2.9605263157894735E-2</v>
      </c>
      <c r="E18" s="151">
        <v>0.23799999999999999</v>
      </c>
      <c r="F18" s="154">
        <v>0.38900000000000001</v>
      </c>
    </row>
    <row r="19" spans="2:7" x14ac:dyDescent="0.35">
      <c r="B19" s="46" t="s">
        <v>37</v>
      </c>
      <c r="C19" s="47">
        <v>4</v>
      </c>
      <c r="D19" s="151">
        <v>6.6E-3</v>
      </c>
      <c r="E19" s="129" t="s">
        <v>38</v>
      </c>
      <c r="F19" s="157" t="s">
        <v>39</v>
      </c>
    </row>
    <row r="20" spans="2:7" x14ac:dyDescent="0.35">
      <c r="B20" s="46" t="s">
        <v>37</v>
      </c>
      <c r="C20" s="47">
        <v>3</v>
      </c>
      <c r="D20" s="151">
        <v>4.8999999999999998E-3</v>
      </c>
      <c r="E20" s="129" t="s">
        <v>39</v>
      </c>
      <c r="F20" s="157" t="s">
        <v>38</v>
      </c>
    </row>
    <row r="21" spans="2:7" x14ac:dyDescent="0.35">
      <c r="B21" s="46" t="s">
        <v>40</v>
      </c>
      <c r="C21" s="47">
        <v>2</v>
      </c>
      <c r="D21" s="151">
        <v>3.3E-3</v>
      </c>
      <c r="E21" s="169">
        <v>727</v>
      </c>
      <c r="F21" s="164">
        <v>735</v>
      </c>
    </row>
    <row r="22" spans="2:7" x14ac:dyDescent="0.35">
      <c r="B22" s="46" t="s">
        <v>41</v>
      </c>
      <c r="C22" s="47">
        <v>3</v>
      </c>
      <c r="D22" s="151">
        <v>4.8999999999999998E-3</v>
      </c>
      <c r="E22" s="151">
        <v>0.73699999999999999</v>
      </c>
      <c r="F22" s="154">
        <v>0.77400000000000002</v>
      </c>
    </row>
    <row r="23" spans="2:7" x14ac:dyDescent="0.35">
      <c r="B23" s="46" t="s">
        <v>72</v>
      </c>
      <c r="C23" s="47">
        <v>2</v>
      </c>
      <c r="D23" s="151">
        <v>3.3E-3</v>
      </c>
      <c r="E23" s="151">
        <v>0.73499999999999999</v>
      </c>
      <c r="F23" s="154">
        <v>0.80700000000000005</v>
      </c>
    </row>
    <row r="24" spans="2:7" ht="15" thickBot="1" x14ac:dyDescent="0.4">
      <c r="B24" s="49" t="s">
        <v>43</v>
      </c>
      <c r="C24" s="50">
        <v>1</v>
      </c>
      <c r="D24" s="167">
        <v>1.6447368421052631E-3</v>
      </c>
      <c r="E24" s="170" t="s">
        <v>44</v>
      </c>
      <c r="F24" s="161" t="s">
        <v>45</v>
      </c>
    </row>
    <row r="25" spans="2:7" ht="15" thickBot="1" x14ac:dyDescent="0.4">
      <c r="B25" s="75" t="s">
        <v>101</v>
      </c>
      <c r="C25" s="44">
        <v>33</v>
      </c>
      <c r="D25" s="76"/>
      <c r="E25" s="76"/>
      <c r="F25" s="77"/>
    </row>
    <row r="26" spans="2:7" ht="30.75" customHeight="1" x14ac:dyDescent="0.35">
      <c r="B26" s="202" t="s">
        <v>128</v>
      </c>
      <c r="C26" s="202"/>
      <c r="D26" s="202"/>
      <c r="E26" s="202"/>
      <c r="F26" s="202"/>
    </row>
    <row r="27" spans="2:7" x14ac:dyDescent="0.35">
      <c r="B27" s="131"/>
      <c r="C27" s="131"/>
      <c r="D27" s="131"/>
      <c r="E27" s="131"/>
      <c r="F27" s="131"/>
      <c r="G27" s="131"/>
    </row>
    <row r="28" spans="2:7" ht="15" thickBot="1" x14ac:dyDescent="0.4">
      <c r="B28" s="131"/>
      <c r="C28" s="131"/>
      <c r="D28" s="131"/>
      <c r="E28" s="131"/>
      <c r="F28" s="131"/>
      <c r="G28" s="131"/>
    </row>
    <row r="29" spans="2:7" x14ac:dyDescent="0.35">
      <c r="B29" s="211" t="s">
        <v>5</v>
      </c>
      <c r="C29" s="212"/>
      <c r="D29" s="131"/>
      <c r="E29" s="131"/>
      <c r="F29" s="131"/>
      <c r="G29" s="131"/>
    </row>
    <row r="30" spans="2:7" x14ac:dyDescent="0.35">
      <c r="B30" s="88" t="s">
        <v>0</v>
      </c>
      <c r="C30" s="89">
        <v>1216</v>
      </c>
      <c r="D30" s="131"/>
      <c r="E30" s="131"/>
      <c r="F30" s="131"/>
      <c r="G30" s="131"/>
    </row>
    <row r="31" spans="2:7" x14ac:dyDescent="0.35">
      <c r="B31" s="88" t="s">
        <v>1</v>
      </c>
      <c r="C31" s="89">
        <v>26</v>
      </c>
      <c r="D31" s="131"/>
      <c r="E31" s="131"/>
      <c r="F31" s="131"/>
      <c r="G31" s="131"/>
    </row>
    <row r="32" spans="2:7" x14ac:dyDescent="0.35">
      <c r="B32" s="88" t="s">
        <v>57</v>
      </c>
      <c r="C32" s="89">
        <v>1190</v>
      </c>
      <c r="D32" s="131"/>
      <c r="E32" s="131"/>
      <c r="F32" s="131"/>
      <c r="G32" s="131"/>
    </row>
    <row r="33" spans="2:7" x14ac:dyDescent="0.35">
      <c r="B33" s="88" t="s">
        <v>96</v>
      </c>
      <c r="C33" s="89">
        <v>42</v>
      </c>
      <c r="D33" s="90"/>
      <c r="E33" s="90"/>
      <c r="F33" s="90"/>
      <c r="G33" s="131"/>
    </row>
    <row r="34" spans="2:7" x14ac:dyDescent="0.35">
      <c r="B34" s="91" t="s">
        <v>58</v>
      </c>
      <c r="C34" s="92">
        <v>42</v>
      </c>
      <c r="D34" s="90"/>
      <c r="E34" s="90"/>
      <c r="F34" s="131"/>
      <c r="G34" s="131"/>
    </row>
    <row r="35" spans="2:7" x14ac:dyDescent="0.35">
      <c r="B35" s="91" t="s">
        <v>3</v>
      </c>
      <c r="C35" s="92">
        <v>39</v>
      </c>
      <c r="D35" s="131"/>
      <c r="E35" s="131"/>
      <c r="F35" s="131"/>
      <c r="G35" s="131"/>
    </row>
    <row r="36" spans="2:7" ht="15" thickBot="1" x14ac:dyDescent="0.4">
      <c r="B36" s="93" t="s">
        <v>4</v>
      </c>
      <c r="C36" s="94">
        <v>3</v>
      </c>
      <c r="D36" s="131"/>
      <c r="E36" s="131"/>
      <c r="F36" s="131"/>
      <c r="G36" s="131"/>
    </row>
    <row r="37" spans="2:7" ht="15" thickBot="1" x14ac:dyDescent="0.4">
      <c r="B37" s="131"/>
      <c r="C37" s="131"/>
      <c r="D37" s="131"/>
      <c r="E37" s="131"/>
      <c r="F37" s="131"/>
      <c r="G37" s="131"/>
    </row>
    <row r="38" spans="2:7" x14ac:dyDescent="0.35">
      <c r="B38" s="183" t="s">
        <v>30</v>
      </c>
      <c r="C38" s="184"/>
      <c r="D38" s="131"/>
      <c r="E38" s="131"/>
      <c r="F38" s="131"/>
      <c r="G38" s="131"/>
    </row>
    <row r="39" spans="2:7" x14ac:dyDescent="0.35">
      <c r="B39" s="56" t="s">
        <v>26</v>
      </c>
      <c r="C39" s="57" t="s">
        <v>27</v>
      </c>
      <c r="D39" s="131"/>
      <c r="E39" s="131"/>
      <c r="F39" s="131"/>
      <c r="G39" s="131"/>
    </row>
    <row r="40" spans="2:7" ht="15" thickBot="1" x14ac:dyDescent="0.4">
      <c r="B40" s="58" t="s">
        <v>28</v>
      </c>
      <c r="C40" s="59">
        <v>10</v>
      </c>
      <c r="D40" s="131"/>
      <c r="E40" s="131"/>
      <c r="F40" s="131"/>
      <c r="G40" s="131"/>
    </row>
  </sheetData>
  <mergeCells count="21">
    <mergeCell ref="G5:G6"/>
    <mergeCell ref="B1:G1"/>
    <mergeCell ref="B2:G2"/>
    <mergeCell ref="D3:E3"/>
    <mergeCell ref="F3:G3"/>
    <mergeCell ref="D4:E4"/>
    <mergeCell ref="F4:G4"/>
    <mergeCell ref="B5:B6"/>
    <mergeCell ref="C5:C6"/>
    <mergeCell ref="D5:D6"/>
    <mergeCell ref="E5:E6"/>
    <mergeCell ref="F5:F6"/>
    <mergeCell ref="B29:C29"/>
    <mergeCell ref="B38:C38"/>
    <mergeCell ref="B11:C11"/>
    <mergeCell ref="D12:E12"/>
    <mergeCell ref="D13:E13"/>
    <mergeCell ref="B14:C14"/>
    <mergeCell ref="D14:E14"/>
    <mergeCell ref="B16:F16"/>
    <mergeCell ref="B26:F26"/>
  </mergeCells>
  <pageMargins left="0.7" right="0.7" top="0.75" bottom="0.75" header="0.3" footer="0.3"/>
  <pageSetup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topLeftCell="A13" zoomScaleNormal="100" workbookViewId="0">
      <selection activeCell="E37" sqref="E37"/>
    </sheetView>
  </sheetViews>
  <sheetFormatPr defaultRowHeight="14.5" x14ac:dyDescent="0.35"/>
  <cols>
    <col min="1" max="1" width="1.7265625" style="4" customWidth="1"/>
    <col min="2" max="2" width="47.453125" customWidth="1"/>
    <col min="3" max="3" width="14.453125" customWidth="1"/>
    <col min="4" max="7" width="14.7265625" customWidth="1"/>
  </cols>
  <sheetData>
    <row r="1" spans="1:7" s="4" customFormat="1" ht="25.5" customHeight="1" thickBot="1" x14ac:dyDescent="0.3">
      <c r="A1" s="61"/>
      <c r="B1" s="204" t="s">
        <v>113</v>
      </c>
      <c r="C1" s="204"/>
      <c r="D1" s="204"/>
      <c r="E1" s="204"/>
      <c r="F1" s="204"/>
      <c r="G1" s="204"/>
    </row>
    <row r="2" spans="1:7" ht="15" thickBot="1" x14ac:dyDescent="0.4">
      <c r="B2" s="179" t="s">
        <v>29</v>
      </c>
      <c r="C2" s="180"/>
      <c r="D2" s="180"/>
      <c r="E2" s="180"/>
      <c r="F2" s="180"/>
      <c r="G2" s="181"/>
    </row>
    <row r="3" spans="1:7" ht="15" customHeight="1" thickBot="1" x14ac:dyDescent="0.4">
      <c r="B3" s="229"/>
      <c r="C3" s="230"/>
      <c r="D3" s="189" t="s">
        <v>6</v>
      </c>
      <c r="E3" s="191"/>
      <c r="F3" s="189" t="s">
        <v>7</v>
      </c>
      <c r="G3" s="191"/>
    </row>
    <row r="4" spans="1:7" ht="15" thickBot="1" x14ac:dyDescent="0.4">
      <c r="B4" s="231"/>
      <c r="C4" s="232"/>
      <c r="D4" s="199" t="s">
        <v>8</v>
      </c>
      <c r="E4" s="201"/>
      <c r="F4" s="189" t="s">
        <v>9</v>
      </c>
      <c r="G4" s="191"/>
    </row>
    <row r="5" spans="1:7" ht="26.5" x14ac:dyDescent="0.35">
      <c r="B5" s="225" t="s">
        <v>10</v>
      </c>
      <c r="C5" s="186" t="s">
        <v>11</v>
      </c>
      <c r="D5" s="95" t="s">
        <v>12</v>
      </c>
      <c r="E5" s="96" t="s">
        <v>12</v>
      </c>
      <c r="F5" s="198" t="s">
        <v>13</v>
      </c>
      <c r="G5" s="186" t="s">
        <v>14</v>
      </c>
    </row>
    <row r="6" spans="1:7" ht="15" thickBot="1" x14ac:dyDescent="0.4">
      <c r="B6" s="226"/>
      <c r="C6" s="187"/>
      <c r="D6" s="97" t="s">
        <v>77</v>
      </c>
      <c r="E6" s="97" t="s">
        <v>78</v>
      </c>
      <c r="F6" s="199"/>
      <c r="G6" s="187"/>
    </row>
    <row r="7" spans="1:7" x14ac:dyDescent="0.35">
      <c r="B7" s="8" t="s">
        <v>15</v>
      </c>
      <c r="C7" s="98" t="s">
        <v>61</v>
      </c>
      <c r="D7" s="18">
        <v>1</v>
      </c>
      <c r="E7" s="17">
        <v>0</v>
      </c>
      <c r="F7" s="68">
        <v>1</v>
      </c>
      <c r="G7" s="19">
        <v>0</v>
      </c>
    </row>
    <row r="8" spans="1:7" x14ac:dyDescent="0.35">
      <c r="B8" s="8"/>
      <c r="C8" s="98" t="s">
        <v>79</v>
      </c>
      <c r="D8" s="18">
        <v>1</v>
      </c>
      <c r="E8" s="17">
        <v>0</v>
      </c>
      <c r="F8" s="18">
        <v>1</v>
      </c>
      <c r="G8" s="19">
        <v>0</v>
      </c>
    </row>
    <row r="9" spans="1:7" x14ac:dyDescent="0.35">
      <c r="B9" s="8"/>
      <c r="C9" s="98" t="s">
        <v>80</v>
      </c>
      <c r="D9" s="18">
        <v>3</v>
      </c>
      <c r="E9" s="17">
        <v>1</v>
      </c>
      <c r="F9" s="18">
        <v>4</v>
      </c>
      <c r="G9" s="19">
        <v>0</v>
      </c>
    </row>
    <row r="10" spans="1:7" ht="15" thickBot="1" x14ac:dyDescent="0.4">
      <c r="B10" s="20"/>
      <c r="C10" s="99" t="s">
        <v>81</v>
      </c>
      <c r="D10" s="18">
        <v>1</v>
      </c>
      <c r="E10" s="17">
        <v>0</v>
      </c>
      <c r="F10" s="60">
        <v>1</v>
      </c>
      <c r="G10" s="19">
        <v>0</v>
      </c>
    </row>
    <row r="11" spans="1:7" ht="15" thickBot="1" x14ac:dyDescent="0.4">
      <c r="B11" s="205" t="s">
        <v>20</v>
      </c>
      <c r="C11" s="206"/>
      <c r="D11" s="24">
        <v>6</v>
      </c>
      <c r="E11" s="24">
        <v>1</v>
      </c>
      <c r="F11" s="25">
        <v>7</v>
      </c>
      <c r="G11" s="26">
        <v>0</v>
      </c>
    </row>
    <row r="12" spans="1:7" ht="36.65" customHeight="1" thickBot="1" x14ac:dyDescent="0.4">
      <c r="B12" s="207" t="s">
        <v>23</v>
      </c>
      <c r="C12" s="208"/>
      <c r="D12" s="227">
        <v>7</v>
      </c>
      <c r="E12" s="228"/>
      <c r="F12" s="223">
        <v>6</v>
      </c>
      <c r="G12" s="224"/>
    </row>
    <row r="13" spans="1:7" ht="36.65" customHeight="1" thickBot="1" x14ac:dyDescent="0.4">
      <c r="B13" s="207" t="s">
        <v>24</v>
      </c>
      <c r="C13" s="208"/>
      <c r="D13" s="24">
        <v>5</v>
      </c>
      <c r="E13" s="24">
        <v>1</v>
      </c>
      <c r="F13" s="25">
        <v>6</v>
      </c>
      <c r="G13" s="26">
        <v>0</v>
      </c>
    </row>
    <row r="14" spans="1:7" ht="36.65" customHeight="1" thickBot="1" x14ac:dyDescent="0.4">
      <c r="B14" s="209" t="s">
        <v>25</v>
      </c>
      <c r="C14" s="210"/>
      <c r="D14" s="217">
        <v>0.01</v>
      </c>
      <c r="E14" s="218"/>
      <c r="F14" s="100">
        <v>0.01</v>
      </c>
      <c r="G14" s="101">
        <v>0</v>
      </c>
    </row>
    <row r="15" spans="1:7" ht="15" thickBot="1" x14ac:dyDescent="0.4">
      <c r="B15" s="4"/>
      <c r="C15" s="4"/>
      <c r="D15" s="4"/>
      <c r="E15" s="4"/>
      <c r="F15" s="4"/>
      <c r="G15" s="4"/>
    </row>
    <row r="16" spans="1:7" ht="15" thickBot="1" x14ac:dyDescent="0.4">
      <c r="B16" s="179" t="s">
        <v>56</v>
      </c>
      <c r="C16" s="180"/>
      <c r="D16" s="180"/>
      <c r="E16" s="180"/>
      <c r="F16" s="181"/>
      <c r="G16" s="4"/>
    </row>
    <row r="17" spans="2:7" ht="53" thickBot="1" x14ac:dyDescent="0.4">
      <c r="B17" s="43"/>
      <c r="C17" s="44" t="s">
        <v>31</v>
      </c>
      <c r="D17" s="44" t="s">
        <v>32</v>
      </c>
      <c r="E17" s="44" t="s">
        <v>33</v>
      </c>
      <c r="F17" s="45" t="s">
        <v>34</v>
      </c>
      <c r="G17" s="4"/>
    </row>
    <row r="18" spans="2:7" x14ac:dyDescent="0.35">
      <c r="B18" s="46" t="s">
        <v>35</v>
      </c>
      <c r="C18" s="47">
        <v>31</v>
      </c>
      <c r="D18" s="151">
        <v>5.0999999999999997E-2</v>
      </c>
      <c r="E18" s="171">
        <v>29.3</v>
      </c>
      <c r="F18" s="154">
        <v>0.32200000000000001</v>
      </c>
      <c r="G18" s="4"/>
    </row>
    <row r="19" spans="2:7" x14ac:dyDescent="0.35">
      <c r="B19" s="46" t="s">
        <v>37</v>
      </c>
      <c r="C19" s="47">
        <v>6</v>
      </c>
      <c r="D19" s="151">
        <v>0.01</v>
      </c>
      <c r="E19" s="129" t="s">
        <v>38</v>
      </c>
      <c r="F19" s="157" t="s">
        <v>39</v>
      </c>
      <c r="G19" s="4"/>
    </row>
    <row r="20" spans="2:7" x14ac:dyDescent="0.35">
      <c r="B20" s="46" t="s">
        <v>37</v>
      </c>
      <c r="C20" s="47">
        <v>4</v>
      </c>
      <c r="D20" s="151">
        <v>7.0000000000000001E-3</v>
      </c>
      <c r="E20" s="129" t="s">
        <v>39</v>
      </c>
      <c r="F20" s="157" t="s">
        <v>38</v>
      </c>
      <c r="G20" s="4"/>
    </row>
    <row r="21" spans="2:7" x14ac:dyDescent="0.35">
      <c r="B21" s="46" t="s">
        <v>40</v>
      </c>
      <c r="C21" s="47">
        <v>5</v>
      </c>
      <c r="D21" s="151">
        <v>8.0000000000000002E-3</v>
      </c>
      <c r="E21" s="169">
        <v>752</v>
      </c>
      <c r="F21" s="164">
        <v>747</v>
      </c>
      <c r="G21" s="4"/>
    </row>
    <row r="22" spans="2:7" x14ac:dyDescent="0.35">
      <c r="B22" s="46" t="s">
        <v>41</v>
      </c>
      <c r="C22" s="47">
        <v>2</v>
      </c>
      <c r="D22" s="151">
        <v>3.0000000000000001E-3</v>
      </c>
      <c r="E22" s="151">
        <v>0.64500000000000002</v>
      </c>
      <c r="F22" s="154">
        <v>0.78</v>
      </c>
      <c r="G22" s="4"/>
    </row>
    <row r="23" spans="2:7" x14ac:dyDescent="0.35">
      <c r="B23" s="46" t="s">
        <v>72</v>
      </c>
      <c r="C23" s="47">
        <v>1</v>
      </c>
      <c r="D23" s="151">
        <v>2E-3</v>
      </c>
      <c r="E23" s="172">
        <v>0.61</v>
      </c>
      <c r="F23" s="173">
        <v>0.62</v>
      </c>
      <c r="G23" s="4"/>
    </row>
    <row r="24" spans="2:7" x14ac:dyDescent="0.35">
      <c r="B24" s="46" t="s">
        <v>43</v>
      </c>
      <c r="C24" s="47">
        <v>2</v>
      </c>
      <c r="D24" s="151">
        <v>3.0000000000000001E-3</v>
      </c>
      <c r="E24" s="129" t="s">
        <v>44</v>
      </c>
      <c r="F24" s="157" t="s">
        <v>45</v>
      </c>
      <c r="G24" s="4"/>
    </row>
    <row r="25" spans="2:7" x14ac:dyDescent="0.35">
      <c r="B25" s="46" t="s">
        <v>73</v>
      </c>
      <c r="C25" s="47">
        <v>1</v>
      </c>
      <c r="D25" s="151">
        <v>2E-3</v>
      </c>
      <c r="E25" s="129" t="s">
        <v>74</v>
      </c>
      <c r="F25" s="157" t="s">
        <v>75</v>
      </c>
      <c r="G25" s="4"/>
    </row>
    <row r="26" spans="2:7" x14ac:dyDescent="0.35">
      <c r="B26" s="46" t="s">
        <v>76</v>
      </c>
      <c r="C26" s="47">
        <v>2</v>
      </c>
      <c r="D26" s="151">
        <v>3.0000000000000001E-3</v>
      </c>
      <c r="E26" s="129">
        <v>1</v>
      </c>
      <c r="F26" s="157">
        <v>2</v>
      </c>
      <c r="G26" s="4"/>
    </row>
    <row r="27" spans="2:7" ht="15" thickBot="1" x14ac:dyDescent="0.4">
      <c r="B27" s="46" t="s">
        <v>50</v>
      </c>
      <c r="C27" s="47">
        <v>2</v>
      </c>
      <c r="D27" s="151">
        <v>3.0000000000000001E-3</v>
      </c>
      <c r="E27" s="155">
        <v>52352</v>
      </c>
      <c r="F27" s="156">
        <v>52322</v>
      </c>
      <c r="G27" s="4"/>
    </row>
    <row r="28" spans="2:7" ht="15" thickBot="1" x14ac:dyDescent="0.4">
      <c r="B28" s="75" t="s">
        <v>101</v>
      </c>
      <c r="C28" s="44">
        <v>56</v>
      </c>
      <c r="D28" s="76"/>
      <c r="E28" s="76"/>
      <c r="F28" s="77"/>
      <c r="G28" s="4"/>
    </row>
    <row r="29" spans="2:7" ht="30.75" customHeight="1" x14ac:dyDescent="0.35">
      <c r="B29" s="202" t="s">
        <v>125</v>
      </c>
      <c r="C29" s="202"/>
      <c r="D29" s="202"/>
      <c r="E29" s="202"/>
      <c r="F29" s="202"/>
      <c r="G29" s="4"/>
    </row>
    <row r="30" spans="2:7" x14ac:dyDescent="0.35">
      <c r="B30" s="4"/>
      <c r="C30" s="4"/>
      <c r="D30" s="4"/>
      <c r="E30" s="4"/>
      <c r="F30" s="4"/>
      <c r="G30" s="4"/>
    </row>
    <row r="31" spans="2:7" x14ac:dyDescent="0.35">
      <c r="B31" s="182" t="s">
        <v>5</v>
      </c>
      <c r="C31" s="182"/>
      <c r="D31" s="4"/>
      <c r="E31" s="4"/>
      <c r="F31" s="4"/>
      <c r="G31" s="4"/>
    </row>
    <row r="32" spans="2:7" x14ac:dyDescent="0.35">
      <c r="B32" s="54" t="s">
        <v>0</v>
      </c>
      <c r="C32" s="54">
        <v>608</v>
      </c>
      <c r="D32" s="4"/>
      <c r="E32" s="4"/>
      <c r="F32" s="4"/>
      <c r="G32" s="4"/>
    </row>
    <row r="33" spans="2:7" x14ac:dyDescent="0.35">
      <c r="B33" s="54" t="s">
        <v>1</v>
      </c>
      <c r="C33" s="54">
        <v>4</v>
      </c>
      <c r="D33" s="4"/>
      <c r="E33" s="4"/>
      <c r="F33" s="4"/>
      <c r="G33" s="4"/>
    </row>
    <row r="34" spans="2:7" x14ac:dyDescent="0.35">
      <c r="B34" s="54" t="s">
        <v>57</v>
      </c>
      <c r="C34" s="54">
        <v>604</v>
      </c>
      <c r="D34" s="4"/>
      <c r="E34" s="4"/>
      <c r="F34" s="4"/>
      <c r="G34" s="4"/>
    </row>
    <row r="35" spans="2:7" x14ac:dyDescent="0.35">
      <c r="B35" s="54" t="s">
        <v>96</v>
      </c>
      <c r="C35" s="54">
        <v>17</v>
      </c>
      <c r="D35" s="4"/>
      <c r="E35" s="4"/>
      <c r="F35" s="4"/>
      <c r="G35" s="4"/>
    </row>
    <row r="36" spans="2:7" x14ac:dyDescent="0.35">
      <c r="B36" s="55" t="s">
        <v>58</v>
      </c>
      <c r="C36" s="55">
        <v>17</v>
      </c>
      <c r="D36" s="4"/>
      <c r="E36" s="4"/>
      <c r="F36" s="4"/>
      <c r="G36" s="4"/>
    </row>
    <row r="37" spans="2:7" x14ac:dyDescent="0.35">
      <c r="B37" s="55" t="s">
        <v>3</v>
      </c>
      <c r="C37" s="55">
        <v>14</v>
      </c>
      <c r="D37" s="4"/>
      <c r="E37" s="4"/>
      <c r="F37" s="4"/>
      <c r="G37" s="4"/>
    </row>
    <row r="38" spans="2:7" x14ac:dyDescent="0.35">
      <c r="B38" s="55" t="s">
        <v>4</v>
      </c>
      <c r="C38" s="55">
        <v>3</v>
      </c>
      <c r="D38" s="4"/>
      <c r="E38" s="4"/>
      <c r="F38" s="4"/>
      <c r="G38" s="4"/>
    </row>
    <row r="39" spans="2:7" ht="15" thickBot="1" x14ac:dyDescent="0.4">
      <c r="B39" s="4"/>
      <c r="C39" s="4"/>
      <c r="D39" s="4"/>
      <c r="E39" s="4"/>
      <c r="F39" s="4"/>
      <c r="G39" s="4"/>
    </row>
    <row r="40" spans="2:7" x14ac:dyDescent="0.35">
      <c r="B40" s="183" t="s">
        <v>30</v>
      </c>
      <c r="C40" s="184"/>
      <c r="D40" s="4"/>
      <c r="E40" s="4"/>
      <c r="F40" s="4"/>
      <c r="G40" s="4"/>
    </row>
    <row r="41" spans="2:7" x14ac:dyDescent="0.35">
      <c r="B41" s="56" t="s">
        <v>26</v>
      </c>
      <c r="C41" s="57" t="s">
        <v>27</v>
      </c>
      <c r="D41" s="4"/>
      <c r="E41" s="4"/>
      <c r="F41" s="4"/>
      <c r="G41" s="4"/>
    </row>
    <row r="42" spans="2:7" ht="15" thickBot="1" x14ac:dyDescent="0.4">
      <c r="B42" s="58" t="s">
        <v>28</v>
      </c>
      <c r="C42" s="59">
        <v>39</v>
      </c>
      <c r="D42" s="4"/>
      <c r="E42" s="4"/>
      <c r="F42" s="4"/>
      <c r="G42" s="4"/>
    </row>
  </sheetData>
  <mergeCells count="22">
    <mergeCell ref="B1:G1"/>
    <mergeCell ref="B2:G2"/>
    <mergeCell ref="B3:C4"/>
    <mergeCell ref="D3:E3"/>
    <mergeCell ref="F3:G3"/>
    <mergeCell ref="D4:E4"/>
    <mergeCell ref="F4:G4"/>
    <mergeCell ref="F5:F6"/>
    <mergeCell ref="F12:G12"/>
    <mergeCell ref="B16:F16"/>
    <mergeCell ref="B31:C31"/>
    <mergeCell ref="B40:C40"/>
    <mergeCell ref="B14:C14"/>
    <mergeCell ref="D14:E14"/>
    <mergeCell ref="B5:B6"/>
    <mergeCell ref="C5:C6"/>
    <mergeCell ref="G5:G6"/>
    <mergeCell ref="B11:C11"/>
    <mergeCell ref="B12:C12"/>
    <mergeCell ref="D12:E12"/>
    <mergeCell ref="B13:C13"/>
    <mergeCell ref="B29:F29"/>
  </mergeCells>
  <pageMargins left="0.7" right="0.7" top="0.75" bottom="0.75" header="0.3" footer="0.3"/>
  <pageSetup scale="74" orientation="portrait" r:id="rId1"/>
  <headerFooter>
    <oddFooter>&amp;L&amp;"Arial,Regular"&amp;9© 2016 Fannie Mae. Trademarks of Fannie Mae.&amp;C&amp;A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topLeftCell="A11" workbookViewId="0">
      <selection activeCell="D30" sqref="D30"/>
    </sheetView>
  </sheetViews>
  <sheetFormatPr defaultColWidth="9.1796875" defaultRowHeight="14.5" x14ac:dyDescent="0.35"/>
  <cols>
    <col min="1" max="1" width="1.7265625" style="131" customWidth="1"/>
    <col min="2" max="2" width="47.453125" style="3" customWidth="1"/>
    <col min="3" max="3" width="14.453125" style="3" customWidth="1"/>
    <col min="4" max="7" width="14.7265625" style="3" customWidth="1"/>
    <col min="8" max="16384" width="9.1796875" style="3"/>
  </cols>
  <sheetData>
    <row r="1" spans="1:7" s="131" customFormat="1" ht="25.5" customHeight="1" thickBot="1" x14ac:dyDescent="0.3">
      <c r="A1" s="61"/>
      <c r="B1" s="204" t="s">
        <v>121</v>
      </c>
      <c r="C1" s="204"/>
      <c r="D1" s="204"/>
      <c r="E1" s="204"/>
      <c r="F1" s="204"/>
      <c r="G1" s="204"/>
    </row>
    <row r="2" spans="1:7" ht="15" thickBot="1" x14ac:dyDescent="0.4">
      <c r="B2" s="179" t="s">
        <v>29</v>
      </c>
      <c r="C2" s="180"/>
      <c r="D2" s="180"/>
      <c r="E2" s="180"/>
      <c r="F2" s="180"/>
      <c r="G2" s="181"/>
    </row>
    <row r="3" spans="1:7" ht="15" customHeight="1" thickBot="1" x14ac:dyDescent="0.4">
      <c r="B3" s="229"/>
      <c r="C3" s="230"/>
      <c r="D3" s="189" t="s">
        <v>6</v>
      </c>
      <c r="E3" s="191"/>
      <c r="F3" s="189" t="s">
        <v>7</v>
      </c>
      <c r="G3" s="191"/>
    </row>
    <row r="4" spans="1:7" ht="15" thickBot="1" x14ac:dyDescent="0.4">
      <c r="B4" s="231"/>
      <c r="C4" s="232"/>
      <c r="D4" s="199" t="s">
        <v>8</v>
      </c>
      <c r="E4" s="201"/>
      <c r="F4" s="189" t="s">
        <v>9</v>
      </c>
      <c r="G4" s="191"/>
    </row>
    <row r="5" spans="1:7" ht="26.5" x14ac:dyDescent="0.35">
      <c r="B5" s="225" t="s">
        <v>10</v>
      </c>
      <c r="C5" s="186" t="s">
        <v>11</v>
      </c>
      <c r="D5" s="95" t="s">
        <v>12</v>
      </c>
      <c r="E5" s="134" t="s">
        <v>12</v>
      </c>
      <c r="F5" s="198" t="s">
        <v>13</v>
      </c>
      <c r="G5" s="186" t="s">
        <v>14</v>
      </c>
    </row>
    <row r="6" spans="1:7" ht="15" thickBot="1" x14ac:dyDescent="0.4">
      <c r="B6" s="226"/>
      <c r="C6" s="187"/>
      <c r="D6" s="135" t="s">
        <v>77</v>
      </c>
      <c r="E6" s="135" t="s">
        <v>78</v>
      </c>
      <c r="F6" s="199"/>
      <c r="G6" s="187"/>
    </row>
    <row r="7" spans="1:7" x14ac:dyDescent="0.35">
      <c r="B7" s="8" t="s">
        <v>15</v>
      </c>
      <c r="C7" s="98" t="s">
        <v>61</v>
      </c>
      <c r="D7" s="18">
        <v>1</v>
      </c>
      <c r="E7" s="17">
        <v>0</v>
      </c>
      <c r="F7" s="68">
        <v>1</v>
      </c>
      <c r="G7" s="19">
        <v>0</v>
      </c>
    </row>
    <row r="8" spans="1:7" x14ac:dyDescent="0.35">
      <c r="B8" s="8"/>
      <c r="C8" s="98" t="s">
        <v>79</v>
      </c>
      <c r="D8" s="18">
        <v>1</v>
      </c>
      <c r="E8" s="17">
        <v>0</v>
      </c>
      <c r="F8" s="18">
        <v>1</v>
      </c>
      <c r="G8" s="19">
        <v>0</v>
      </c>
    </row>
    <row r="9" spans="1:7" x14ac:dyDescent="0.35">
      <c r="B9" s="8"/>
      <c r="C9" s="98" t="s">
        <v>80</v>
      </c>
      <c r="D9" s="18">
        <v>3</v>
      </c>
      <c r="E9" s="17">
        <v>1</v>
      </c>
      <c r="F9" s="18">
        <v>4</v>
      </c>
      <c r="G9" s="19">
        <v>0</v>
      </c>
    </row>
    <row r="10" spans="1:7" ht="15" thickBot="1" x14ac:dyDescent="0.4">
      <c r="B10" s="20"/>
      <c r="C10" s="99" t="s">
        <v>81</v>
      </c>
      <c r="D10" s="18">
        <v>1</v>
      </c>
      <c r="E10" s="17">
        <v>0</v>
      </c>
      <c r="F10" s="60">
        <v>1</v>
      </c>
      <c r="G10" s="19">
        <v>0</v>
      </c>
    </row>
    <row r="11" spans="1:7" ht="15" thickBot="1" x14ac:dyDescent="0.4">
      <c r="B11" s="205" t="s">
        <v>20</v>
      </c>
      <c r="C11" s="206"/>
      <c r="D11" s="24">
        <v>6</v>
      </c>
      <c r="E11" s="24">
        <v>1</v>
      </c>
      <c r="F11" s="138">
        <v>7</v>
      </c>
      <c r="G11" s="139">
        <v>0</v>
      </c>
    </row>
    <row r="12" spans="1:7" ht="36.65" customHeight="1" thickBot="1" x14ac:dyDescent="0.4">
      <c r="B12" s="207" t="s">
        <v>23</v>
      </c>
      <c r="C12" s="208"/>
      <c r="D12" s="227">
        <v>7</v>
      </c>
      <c r="E12" s="228"/>
      <c r="F12" s="223">
        <v>6</v>
      </c>
      <c r="G12" s="224"/>
    </row>
    <row r="13" spans="1:7" ht="36.65" customHeight="1" thickBot="1" x14ac:dyDescent="0.4">
      <c r="B13" s="207" t="s">
        <v>24</v>
      </c>
      <c r="C13" s="208"/>
      <c r="D13" s="24">
        <v>5</v>
      </c>
      <c r="E13" s="24">
        <v>1</v>
      </c>
      <c r="F13" s="138">
        <v>6</v>
      </c>
      <c r="G13" s="139">
        <v>0</v>
      </c>
    </row>
    <row r="14" spans="1:7" ht="36.65" customHeight="1" thickBot="1" x14ac:dyDescent="0.4">
      <c r="B14" s="209" t="s">
        <v>25</v>
      </c>
      <c r="C14" s="210"/>
      <c r="D14" s="217">
        <v>0.01</v>
      </c>
      <c r="E14" s="218"/>
      <c r="F14" s="100">
        <v>0.01</v>
      </c>
      <c r="G14" s="101">
        <v>0</v>
      </c>
    </row>
    <row r="15" spans="1:7" ht="15" thickBot="1" x14ac:dyDescent="0.4">
      <c r="B15" s="131"/>
      <c r="C15" s="131"/>
      <c r="D15" s="131"/>
      <c r="E15" s="131"/>
      <c r="F15" s="131"/>
      <c r="G15" s="131"/>
    </row>
    <row r="16" spans="1:7" ht="15" thickBot="1" x14ac:dyDescent="0.4">
      <c r="B16" s="179" t="s">
        <v>56</v>
      </c>
      <c r="C16" s="180"/>
      <c r="D16" s="180"/>
      <c r="E16" s="180"/>
      <c r="F16" s="181"/>
      <c r="G16" s="131"/>
    </row>
    <row r="17" spans="2:7" ht="53" thickBot="1" x14ac:dyDescent="0.4">
      <c r="B17" s="43"/>
      <c r="C17" s="44" t="s">
        <v>31</v>
      </c>
      <c r="D17" s="44" t="s">
        <v>32</v>
      </c>
      <c r="E17" s="44" t="s">
        <v>33</v>
      </c>
      <c r="F17" s="45" t="s">
        <v>34</v>
      </c>
      <c r="G17" s="131"/>
    </row>
    <row r="18" spans="2:7" x14ac:dyDescent="0.35">
      <c r="B18" s="46" t="s">
        <v>35</v>
      </c>
      <c r="C18" s="47">
        <v>31</v>
      </c>
      <c r="D18" s="151">
        <v>5.0999999999999997E-2</v>
      </c>
      <c r="E18" s="171">
        <v>29.3</v>
      </c>
      <c r="F18" s="154">
        <v>0.32200000000000001</v>
      </c>
      <c r="G18" s="131"/>
    </row>
    <row r="19" spans="2:7" x14ac:dyDescent="0.35">
      <c r="B19" s="46" t="s">
        <v>37</v>
      </c>
      <c r="C19" s="47">
        <v>6</v>
      </c>
      <c r="D19" s="151">
        <v>0.01</v>
      </c>
      <c r="E19" s="129" t="s">
        <v>38</v>
      </c>
      <c r="F19" s="157" t="s">
        <v>39</v>
      </c>
      <c r="G19" s="131"/>
    </row>
    <row r="20" spans="2:7" x14ac:dyDescent="0.35">
      <c r="B20" s="46" t="s">
        <v>37</v>
      </c>
      <c r="C20" s="47">
        <v>4</v>
      </c>
      <c r="D20" s="151">
        <v>7.0000000000000001E-3</v>
      </c>
      <c r="E20" s="129" t="s">
        <v>39</v>
      </c>
      <c r="F20" s="157" t="s">
        <v>38</v>
      </c>
      <c r="G20" s="131"/>
    </row>
    <row r="21" spans="2:7" x14ac:dyDescent="0.35">
      <c r="B21" s="46" t="s">
        <v>40</v>
      </c>
      <c r="C21" s="47">
        <v>5</v>
      </c>
      <c r="D21" s="151">
        <v>8.0000000000000002E-3</v>
      </c>
      <c r="E21" s="169">
        <v>752</v>
      </c>
      <c r="F21" s="164">
        <v>747</v>
      </c>
      <c r="G21" s="131"/>
    </row>
    <row r="22" spans="2:7" x14ac:dyDescent="0.35">
      <c r="B22" s="46" t="s">
        <v>41</v>
      </c>
      <c r="C22" s="47">
        <v>2</v>
      </c>
      <c r="D22" s="151">
        <v>3.0000000000000001E-3</v>
      </c>
      <c r="E22" s="151">
        <v>0.64500000000000002</v>
      </c>
      <c r="F22" s="154">
        <v>0.78</v>
      </c>
      <c r="G22" s="131"/>
    </row>
    <row r="23" spans="2:7" x14ac:dyDescent="0.35">
      <c r="B23" s="46" t="s">
        <v>72</v>
      </c>
      <c r="C23" s="47">
        <v>1</v>
      </c>
      <c r="D23" s="151">
        <v>2E-3</v>
      </c>
      <c r="E23" s="172">
        <v>0.61</v>
      </c>
      <c r="F23" s="173">
        <v>0.62</v>
      </c>
      <c r="G23" s="131"/>
    </row>
    <row r="24" spans="2:7" x14ac:dyDescent="0.35">
      <c r="B24" s="46" t="s">
        <v>43</v>
      </c>
      <c r="C24" s="47">
        <v>2</v>
      </c>
      <c r="D24" s="151">
        <v>3.0000000000000001E-3</v>
      </c>
      <c r="E24" s="129" t="s">
        <v>44</v>
      </c>
      <c r="F24" s="157" t="s">
        <v>45</v>
      </c>
      <c r="G24" s="131"/>
    </row>
    <row r="25" spans="2:7" x14ac:dyDescent="0.35">
      <c r="B25" s="46" t="s">
        <v>73</v>
      </c>
      <c r="C25" s="47">
        <v>1</v>
      </c>
      <c r="D25" s="151">
        <v>2E-3</v>
      </c>
      <c r="E25" s="129" t="s">
        <v>74</v>
      </c>
      <c r="F25" s="157" t="s">
        <v>75</v>
      </c>
      <c r="G25" s="131"/>
    </row>
    <row r="26" spans="2:7" x14ac:dyDescent="0.35">
      <c r="B26" s="46" t="s">
        <v>76</v>
      </c>
      <c r="C26" s="47">
        <v>2</v>
      </c>
      <c r="D26" s="151">
        <v>3.0000000000000001E-3</v>
      </c>
      <c r="E26" s="129">
        <v>1</v>
      </c>
      <c r="F26" s="157">
        <v>2</v>
      </c>
      <c r="G26" s="131"/>
    </row>
    <row r="27" spans="2:7" ht="15" thickBot="1" x14ac:dyDescent="0.4">
      <c r="B27" s="46" t="s">
        <v>50</v>
      </c>
      <c r="C27" s="47">
        <v>2</v>
      </c>
      <c r="D27" s="151">
        <v>3.0000000000000001E-3</v>
      </c>
      <c r="E27" s="155">
        <v>52352</v>
      </c>
      <c r="F27" s="156">
        <v>52322</v>
      </c>
      <c r="G27" s="131"/>
    </row>
    <row r="28" spans="2:7" ht="15" thickBot="1" x14ac:dyDescent="0.4">
      <c r="B28" s="75" t="s">
        <v>101</v>
      </c>
      <c r="C28" s="44">
        <v>56</v>
      </c>
      <c r="D28" s="76"/>
      <c r="E28" s="76"/>
      <c r="F28" s="77"/>
      <c r="G28" s="131"/>
    </row>
    <row r="29" spans="2:7" ht="30.75" customHeight="1" x14ac:dyDescent="0.35">
      <c r="B29" s="202" t="s">
        <v>125</v>
      </c>
      <c r="C29" s="202"/>
      <c r="D29" s="202"/>
      <c r="E29" s="202"/>
      <c r="F29" s="202"/>
      <c r="G29" s="131"/>
    </row>
    <row r="30" spans="2:7" x14ac:dyDescent="0.35">
      <c r="B30" s="131"/>
      <c r="C30" s="131"/>
      <c r="D30" s="131"/>
      <c r="E30" s="131"/>
      <c r="F30" s="131"/>
      <c r="G30" s="131"/>
    </row>
    <row r="31" spans="2:7" x14ac:dyDescent="0.35">
      <c r="B31" s="182" t="s">
        <v>5</v>
      </c>
      <c r="C31" s="182"/>
      <c r="D31" s="131"/>
      <c r="E31" s="131"/>
      <c r="F31" s="131"/>
      <c r="G31" s="131"/>
    </row>
    <row r="32" spans="2:7" x14ac:dyDescent="0.35">
      <c r="B32" s="54" t="s">
        <v>0</v>
      </c>
      <c r="C32" s="54">
        <v>608</v>
      </c>
      <c r="D32" s="131"/>
      <c r="E32" s="131"/>
      <c r="F32" s="131"/>
      <c r="G32" s="131"/>
    </row>
    <row r="33" spans="2:7" x14ac:dyDescent="0.35">
      <c r="B33" s="54" t="s">
        <v>1</v>
      </c>
      <c r="C33" s="54">
        <v>4</v>
      </c>
      <c r="D33" s="131"/>
      <c r="E33" s="131"/>
      <c r="F33" s="131"/>
      <c r="G33" s="131"/>
    </row>
    <row r="34" spans="2:7" x14ac:dyDescent="0.35">
      <c r="B34" s="54" t="s">
        <v>57</v>
      </c>
      <c r="C34" s="54">
        <v>604</v>
      </c>
      <c r="D34" s="131"/>
      <c r="E34" s="131"/>
      <c r="F34" s="131"/>
      <c r="G34" s="131"/>
    </row>
    <row r="35" spans="2:7" x14ac:dyDescent="0.35">
      <c r="B35" s="54" t="s">
        <v>96</v>
      </c>
      <c r="C35" s="54">
        <v>17</v>
      </c>
      <c r="D35" s="131"/>
      <c r="E35" s="131"/>
      <c r="F35" s="131"/>
      <c r="G35" s="131"/>
    </row>
    <row r="36" spans="2:7" x14ac:dyDescent="0.35">
      <c r="B36" s="55" t="s">
        <v>58</v>
      </c>
      <c r="C36" s="55">
        <v>17</v>
      </c>
      <c r="D36" s="131"/>
      <c r="E36" s="131"/>
      <c r="F36" s="131"/>
      <c r="G36" s="131"/>
    </row>
    <row r="37" spans="2:7" x14ac:dyDescent="0.35">
      <c r="B37" s="55" t="s">
        <v>3</v>
      </c>
      <c r="C37" s="55">
        <v>14</v>
      </c>
      <c r="D37" s="131"/>
      <c r="E37" s="131"/>
      <c r="F37" s="131"/>
      <c r="G37" s="131"/>
    </row>
    <row r="38" spans="2:7" x14ac:dyDescent="0.35">
      <c r="B38" s="55" t="s">
        <v>4</v>
      </c>
      <c r="C38" s="55">
        <v>3</v>
      </c>
      <c r="D38" s="131"/>
      <c r="E38" s="131"/>
      <c r="F38" s="131"/>
      <c r="G38" s="131"/>
    </row>
    <row r="39" spans="2:7" ht="15" thickBot="1" x14ac:dyDescent="0.4">
      <c r="B39" s="131"/>
      <c r="C39" s="131"/>
      <c r="D39" s="131"/>
      <c r="E39" s="131"/>
      <c r="F39" s="131"/>
      <c r="G39" s="131"/>
    </row>
    <row r="40" spans="2:7" x14ac:dyDescent="0.35">
      <c r="B40" s="183" t="s">
        <v>30</v>
      </c>
      <c r="C40" s="184"/>
      <c r="D40" s="131"/>
      <c r="E40" s="131"/>
      <c r="F40" s="131"/>
      <c r="G40" s="131"/>
    </row>
    <row r="41" spans="2:7" x14ac:dyDescent="0.35">
      <c r="B41" s="56" t="s">
        <v>26</v>
      </c>
      <c r="C41" s="57" t="s">
        <v>27</v>
      </c>
      <c r="D41" s="131"/>
      <c r="E41" s="131"/>
      <c r="F41" s="131"/>
      <c r="G41" s="131"/>
    </row>
    <row r="42" spans="2:7" ht="15" thickBot="1" x14ac:dyDescent="0.4">
      <c r="B42" s="58" t="s">
        <v>28</v>
      </c>
      <c r="C42" s="59">
        <v>39</v>
      </c>
      <c r="D42" s="131"/>
      <c r="E42" s="131"/>
      <c r="F42" s="131"/>
      <c r="G42" s="131"/>
    </row>
  </sheetData>
  <mergeCells count="22">
    <mergeCell ref="B1:G1"/>
    <mergeCell ref="B2:G2"/>
    <mergeCell ref="B3:C4"/>
    <mergeCell ref="D3:E3"/>
    <mergeCell ref="F3:G3"/>
    <mergeCell ref="D4:E4"/>
    <mergeCell ref="F4:G4"/>
    <mergeCell ref="B40:C40"/>
    <mergeCell ref="B5:B6"/>
    <mergeCell ref="C5:C6"/>
    <mergeCell ref="F5:F6"/>
    <mergeCell ref="G5:G6"/>
    <mergeCell ref="B11:C11"/>
    <mergeCell ref="B12:C12"/>
    <mergeCell ref="D12:E12"/>
    <mergeCell ref="F12:G12"/>
    <mergeCell ref="B13:C13"/>
    <mergeCell ref="B14:C14"/>
    <mergeCell ref="D14:E14"/>
    <mergeCell ref="B16:F16"/>
    <mergeCell ref="B31:C31"/>
    <mergeCell ref="B29:F29"/>
  </mergeCells>
  <pageMargins left="0.7" right="0.7" top="0.75" bottom="0.75" header="0.3" footer="0.3"/>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zoomScale="85" zoomScaleNormal="85" workbookViewId="0">
      <selection activeCell="B30" sqref="B30:F30"/>
    </sheetView>
  </sheetViews>
  <sheetFormatPr defaultRowHeight="14.5" x14ac:dyDescent="0.35"/>
  <cols>
    <col min="1" max="1" width="1.7265625" style="4" customWidth="1"/>
    <col min="2" max="2" width="47.54296875" customWidth="1"/>
    <col min="3" max="3" width="14.1796875" customWidth="1"/>
    <col min="4" max="6" width="14.54296875" customWidth="1"/>
    <col min="7" max="7" width="15.81640625" customWidth="1"/>
  </cols>
  <sheetData>
    <row r="1" spans="1:7" s="4" customFormat="1" ht="25.5" customHeight="1" thickBot="1" x14ac:dyDescent="0.3">
      <c r="A1" s="61"/>
      <c r="B1" s="204" t="s">
        <v>112</v>
      </c>
      <c r="C1" s="204"/>
      <c r="D1" s="204"/>
      <c r="E1" s="204"/>
      <c r="F1" s="204"/>
      <c r="G1" s="204"/>
    </row>
    <row r="2" spans="1:7" ht="15" thickBot="1" x14ac:dyDescent="0.4">
      <c r="B2" s="179" t="s">
        <v>29</v>
      </c>
      <c r="C2" s="180"/>
      <c r="D2" s="180"/>
      <c r="E2" s="180"/>
      <c r="F2" s="180"/>
      <c r="G2" s="181"/>
    </row>
    <row r="3" spans="1:7" ht="15" thickBot="1" x14ac:dyDescent="0.4">
      <c r="B3" s="229"/>
      <c r="C3" s="230"/>
      <c r="D3" s="189" t="s">
        <v>6</v>
      </c>
      <c r="E3" s="191"/>
      <c r="F3" s="189" t="s">
        <v>7</v>
      </c>
      <c r="G3" s="191"/>
    </row>
    <row r="4" spans="1:7" ht="15" thickBot="1" x14ac:dyDescent="0.4">
      <c r="B4" s="231"/>
      <c r="C4" s="232"/>
      <c r="D4" s="199" t="s">
        <v>8</v>
      </c>
      <c r="E4" s="201"/>
      <c r="F4" s="189" t="s">
        <v>9</v>
      </c>
      <c r="G4" s="191"/>
    </row>
    <row r="5" spans="1:7" ht="26.5" x14ac:dyDescent="0.35">
      <c r="B5" s="225" t="s">
        <v>10</v>
      </c>
      <c r="C5" s="186" t="s">
        <v>11</v>
      </c>
      <c r="D5" s="95" t="s">
        <v>12</v>
      </c>
      <c r="E5" s="96" t="s">
        <v>12</v>
      </c>
      <c r="F5" s="198" t="s">
        <v>13</v>
      </c>
      <c r="G5" s="186" t="s">
        <v>14</v>
      </c>
    </row>
    <row r="6" spans="1:7" ht="15" thickBot="1" x14ac:dyDescent="0.4">
      <c r="B6" s="226"/>
      <c r="C6" s="187"/>
      <c r="D6" s="97" t="s">
        <v>77</v>
      </c>
      <c r="E6" s="97" t="s">
        <v>78</v>
      </c>
      <c r="F6" s="199"/>
      <c r="G6" s="187"/>
    </row>
    <row r="7" spans="1:7" x14ac:dyDescent="0.35">
      <c r="B7" s="8" t="s">
        <v>15</v>
      </c>
      <c r="C7" s="98" t="s">
        <v>61</v>
      </c>
      <c r="D7" s="18">
        <v>2</v>
      </c>
      <c r="E7" s="17">
        <v>2</v>
      </c>
      <c r="F7" s="68">
        <v>3</v>
      </c>
      <c r="G7" s="19">
        <v>1</v>
      </c>
    </row>
    <row r="8" spans="1:7" x14ac:dyDescent="0.35">
      <c r="B8" s="8"/>
      <c r="C8" s="98" t="s">
        <v>79</v>
      </c>
      <c r="D8" s="18">
        <v>1</v>
      </c>
      <c r="E8" s="17">
        <v>0</v>
      </c>
      <c r="F8" s="18">
        <v>1</v>
      </c>
      <c r="G8" s="19">
        <v>0</v>
      </c>
    </row>
    <row r="9" spans="1:7" x14ac:dyDescent="0.35">
      <c r="B9" s="8"/>
      <c r="C9" s="98" t="s">
        <v>80</v>
      </c>
      <c r="D9" s="18">
        <v>2</v>
      </c>
      <c r="E9" s="17">
        <v>1</v>
      </c>
      <c r="F9" s="18">
        <v>2</v>
      </c>
      <c r="G9" s="19">
        <v>1</v>
      </c>
    </row>
    <row r="10" spans="1:7" ht="15" thickBot="1" x14ac:dyDescent="0.4">
      <c r="B10" s="20"/>
      <c r="C10" s="99" t="s">
        <v>81</v>
      </c>
      <c r="D10" s="18">
        <v>1</v>
      </c>
      <c r="E10" s="17">
        <v>0</v>
      </c>
      <c r="F10" s="60">
        <v>0</v>
      </c>
      <c r="G10" s="19">
        <v>1</v>
      </c>
    </row>
    <row r="11" spans="1:7" ht="15" thickBot="1" x14ac:dyDescent="0.4">
      <c r="B11" s="205" t="s">
        <v>20</v>
      </c>
      <c r="C11" s="206"/>
      <c r="D11" s="24">
        <v>6</v>
      </c>
      <c r="E11" s="24">
        <v>3</v>
      </c>
      <c r="F11" s="25">
        <v>6</v>
      </c>
      <c r="G11" s="26">
        <v>3</v>
      </c>
    </row>
    <row r="12" spans="1:7" ht="15" thickBot="1" x14ac:dyDescent="0.4">
      <c r="B12" s="233" t="s">
        <v>21</v>
      </c>
      <c r="C12" s="234"/>
      <c r="D12" s="29">
        <v>1</v>
      </c>
      <c r="E12" s="29">
        <v>0</v>
      </c>
      <c r="F12" s="30">
        <v>1</v>
      </c>
      <c r="G12" s="31">
        <v>0</v>
      </c>
    </row>
    <row r="13" spans="1:7" ht="15" thickBot="1" x14ac:dyDescent="0.4">
      <c r="B13" s="207" t="s">
        <v>23</v>
      </c>
      <c r="C13" s="208"/>
      <c r="D13" s="25">
        <v>7</v>
      </c>
      <c r="E13" s="24">
        <v>3</v>
      </c>
      <c r="F13" s="25">
        <v>7</v>
      </c>
      <c r="G13" s="26">
        <v>3</v>
      </c>
    </row>
    <row r="14" spans="1:7" ht="15" thickBot="1" x14ac:dyDescent="0.4">
      <c r="B14" s="207" t="s">
        <v>24</v>
      </c>
      <c r="C14" s="208"/>
      <c r="D14" s="24">
        <v>7</v>
      </c>
      <c r="E14" s="24">
        <v>3</v>
      </c>
      <c r="F14" s="25">
        <v>7</v>
      </c>
      <c r="G14" s="26">
        <v>3</v>
      </c>
    </row>
    <row r="15" spans="1:7" ht="15" thickBot="1" x14ac:dyDescent="0.4">
      <c r="B15" s="209" t="s">
        <v>25</v>
      </c>
      <c r="C15" s="210"/>
      <c r="D15" s="71">
        <v>1.15E-2</v>
      </c>
      <c r="E15" s="71">
        <v>4.8999999999999998E-3</v>
      </c>
      <c r="F15" s="72">
        <v>1.15E-2</v>
      </c>
      <c r="G15" s="73">
        <v>4.8999999999999998E-3</v>
      </c>
    </row>
    <row r="16" spans="1:7" x14ac:dyDescent="0.35">
      <c r="B16" s="102"/>
      <c r="C16" s="102"/>
      <c r="D16" s="103"/>
      <c r="E16" s="103"/>
      <c r="F16" s="103"/>
      <c r="G16" s="103"/>
    </row>
    <row r="17" spans="1:7" ht="15" thickBot="1" x14ac:dyDescent="0.4">
      <c r="B17" s="4"/>
      <c r="C17" s="4"/>
      <c r="D17" s="4"/>
      <c r="E17" s="4"/>
      <c r="F17" s="4"/>
      <c r="G17" s="4"/>
    </row>
    <row r="18" spans="1:7" ht="15" thickBot="1" x14ac:dyDescent="0.4">
      <c r="B18" s="179" t="s">
        <v>56</v>
      </c>
      <c r="C18" s="180"/>
      <c r="D18" s="180"/>
      <c r="E18" s="180"/>
      <c r="F18" s="181"/>
      <c r="G18" s="4"/>
    </row>
    <row r="19" spans="1:7" ht="53" thickBot="1" x14ac:dyDescent="0.4">
      <c r="B19" s="104"/>
      <c r="C19" s="44" t="s">
        <v>31</v>
      </c>
      <c r="D19" s="44" t="s">
        <v>32</v>
      </c>
      <c r="E19" s="44" t="s">
        <v>33</v>
      </c>
      <c r="F19" s="105" t="s">
        <v>34</v>
      </c>
      <c r="G19" s="4"/>
    </row>
    <row r="20" spans="1:7" x14ac:dyDescent="0.35">
      <c r="B20" s="106" t="s">
        <v>35</v>
      </c>
      <c r="C20" s="47">
        <v>30</v>
      </c>
      <c r="D20" s="151">
        <v>4.9000000000000002E-2</v>
      </c>
      <c r="E20" s="151">
        <v>0.32369999999999999</v>
      </c>
      <c r="F20" s="174">
        <v>0.44529999999999997</v>
      </c>
      <c r="G20" s="4"/>
    </row>
    <row r="21" spans="1:7" x14ac:dyDescent="0.35">
      <c r="B21" s="106" t="s">
        <v>37</v>
      </c>
      <c r="C21" s="47">
        <v>2</v>
      </c>
      <c r="D21" s="151">
        <v>3.0000000000000001E-3</v>
      </c>
      <c r="E21" s="129" t="s">
        <v>38</v>
      </c>
      <c r="F21" s="175" t="s">
        <v>39</v>
      </c>
      <c r="G21" s="4"/>
    </row>
    <row r="22" spans="1:7" x14ac:dyDescent="0.35">
      <c r="B22" s="106" t="s">
        <v>37</v>
      </c>
      <c r="C22" s="47">
        <v>3</v>
      </c>
      <c r="D22" s="151">
        <v>5.0000000000000001E-3</v>
      </c>
      <c r="E22" s="129" t="s">
        <v>39</v>
      </c>
      <c r="F22" s="175" t="s">
        <v>38</v>
      </c>
      <c r="G22" s="4"/>
    </row>
    <row r="23" spans="1:7" x14ac:dyDescent="0.35">
      <c r="B23" s="106" t="s">
        <v>40</v>
      </c>
      <c r="C23" s="47">
        <v>5</v>
      </c>
      <c r="D23" s="151">
        <v>8.0000000000000002E-3</v>
      </c>
      <c r="E23" s="169">
        <v>742.8</v>
      </c>
      <c r="F23" s="176">
        <v>745.6</v>
      </c>
      <c r="G23" s="4"/>
    </row>
    <row r="24" spans="1:7" x14ac:dyDescent="0.35">
      <c r="B24" s="106" t="s">
        <v>41</v>
      </c>
      <c r="C24" s="47">
        <v>3</v>
      </c>
      <c r="D24" s="151">
        <v>5.0000000000000001E-3</v>
      </c>
      <c r="E24" s="151">
        <v>0.73670000000000002</v>
      </c>
      <c r="F24" s="174">
        <v>0.7238</v>
      </c>
      <c r="G24" s="4"/>
    </row>
    <row r="25" spans="1:7" x14ac:dyDescent="0.35">
      <c r="B25" s="106" t="s">
        <v>82</v>
      </c>
      <c r="C25" s="47">
        <v>2</v>
      </c>
      <c r="D25" s="151">
        <v>3.0000000000000001E-3</v>
      </c>
      <c r="E25" s="151">
        <v>0.66500000000000004</v>
      </c>
      <c r="F25" s="174">
        <v>0.63759999999999994</v>
      </c>
      <c r="G25" s="4"/>
    </row>
    <row r="26" spans="1:7" x14ac:dyDescent="0.35">
      <c r="B26" s="106" t="s">
        <v>43</v>
      </c>
      <c r="C26" s="47">
        <v>5</v>
      </c>
      <c r="D26" s="151">
        <v>8.0000000000000002E-3</v>
      </c>
      <c r="E26" s="129" t="s">
        <v>44</v>
      </c>
      <c r="F26" s="175" t="s">
        <v>45</v>
      </c>
      <c r="G26" s="4"/>
    </row>
    <row r="27" spans="1:7" x14ac:dyDescent="0.35">
      <c r="B27" s="106" t="s">
        <v>83</v>
      </c>
      <c r="C27" s="47">
        <v>1</v>
      </c>
      <c r="D27" s="151">
        <v>2E-3</v>
      </c>
      <c r="E27" s="129">
        <v>1</v>
      </c>
      <c r="F27" s="175">
        <v>2</v>
      </c>
      <c r="G27" s="4"/>
    </row>
    <row r="28" spans="1:7" ht="15" thickBot="1" x14ac:dyDescent="0.4">
      <c r="B28" s="106" t="s">
        <v>83</v>
      </c>
      <c r="C28" s="47">
        <v>1</v>
      </c>
      <c r="D28" s="151">
        <v>2E-3</v>
      </c>
      <c r="E28" s="129">
        <v>4</v>
      </c>
      <c r="F28" s="175">
        <v>2</v>
      </c>
      <c r="G28" s="4"/>
    </row>
    <row r="29" spans="1:7" ht="15" thickBot="1" x14ac:dyDescent="0.4">
      <c r="B29" s="75" t="s">
        <v>101</v>
      </c>
      <c r="C29" s="107">
        <v>52</v>
      </c>
      <c r="D29" s="108"/>
      <c r="E29" s="108"/>
      <c r="F29" s="109"/>
      <c r="G29" s="4"/>
    </row>
    <row r="30" spans="1:7" s="1" customFormat="1" ht="30" customHeight="1" x14ac:dyDescent="0.35">
      <c r="A30" s="4"/>
      <c r="B30" s="235" t="s">
        <v>126</v>
      </c>
      <c r="C30" s="235"/>
      <c r="D30" s="235"/>
      <c r="E30" s="235"/>
      <c r="F30" s="235"/>
      <c r="G30" s="4"/>
    </row>
    <row r="31" spans="1:7" x14ac:dyDescent="0.35">
      <c r="B31" s="4"/>
      <c r="C31" s="4"/>
      <c r="D31" s="4"/>
      <c r="E31" s="4"/>
      <c r="F31" s="4"/>
      <c r="G31" s="4"/>
    </row>
    <row r="32" spans="1:7" x14ac:dyDescent="0.35">
      <c r="B32" s="182" t="s">
        <v>5</v>
      </c>
      <c r="C32" s="182"/>
      <c r="D32" s="4"/>
      <c r="E32" s="4"/>
      <c r="F32" s="4"/>
      <c r="G32" s="4"/>
    </row>
    <row r="33" spans="2:7" x14ac:dyDescent="0.35">
      <c r="B33" s="54" t="s">
        <v>0</v>
      </c>
      <c r="C33" s="54">
        <v>608</v>
      </c>
      <c r="D33" s="4"/>
      <c r="E33" s="4"/>
      <c r="F33" s="4"/>
      <c r="G33" s="4"/>
    </row>
    <row r="34" spans="2:7" x14ac:dyDescent="0.35">
      <c r="B34" s="54" t="s">
        <v>1</v>
      </c>
      <c r="C34" s="54">
        <v>6</v>
      </c>
      <c r="D34" s="4"/>
      <c r="E34" s="4"/>
      <c r="F34" s="4"/>
      <c r="G34" s="4"/>
    </row>
    <row r="35" spans="2:7" x14ac:dyDescent="0.35">
      <c r="B35" s="54" t="s">
        <v>57</v>
      </c>
      <c r="C35" s="54">
        <v>602</v>
      </c>
      <c r="D35" s="4"/>
      <c r="E35" s="4"/>
      <c r="F35" s="4"/>
      <c r="G35" s="4"/>
    </row>
    <row r="36" spans="2:7" x14ac:dyDescent="0.35">
      <c r="B36" s="54" t="s">
        <v>96</v>
      </c>
      <c r="C36" s="54">
        <v>26</v>
      </c>
      <c r="D36" s="4"/>
      <c r="E36" s="4"/>
      <c r="F36" s="4"/>
      <c r="G36" s="4"/>
    </row>
    <row r="37" spans="2:7" x14ac:dyDescent="0.35">
      <c r="B37" s="55" t="s">
        <v>58</v>
      </c>
      <c r="C37" s="55">
        <v>26</v>
      </c>
      <c r="D37" s="4"/>
      <c r="E37" s="4"/>
      <c r="F37" s="4"/>
      <c r="G37" s="4"/>
    </row>
    <row r="38" spans="2:7" x14ac:dyDescent="0.35">
      <c r="B38" s="55" t="s">
        <v>3</v>
      </c>
      <c r="C38" s="55">
        <v>24</v>
      </c>
      <c r="D38" s="4"/>
      <c r="E38" s="4"/>
      <c r="F38" s="4"/>
      <c r="G38" s="4"/>
    </row>
    <row r="39" spans="2:7" x14ac:dyDescent="0.35">
      <c r="B39" s="55" t="s">
        <v>4</v>
      </c>
      <c r="C39" s="55">
        <v>2</v>
      </c>
      <c r="D39" s="4"/>
      <c r="E39" s="4"/>
      <c r="F39" s="4"/>
      <c r="G39" s="4"/>
    </row>
    <row r="40" spans="2:7" x14ac:dyDescent="0.35">
      <c r="B40" s="4"/>
      <c r="C40" s="4"/>
      <c r="D40" s="4"/>
      <c r="E40" s="4"/>
      <c r="F40" s="4"/>
      <c r="G40" s="4"/>
    </row>
    <row r="41" spans="2:7" ht="15" thickBot="1" x14ac:dyDescent="0.4">
      <c r="B41" s="4"/>
      <c r="C41" s="4"/>
      <c r="D41" s="4"/>
      <c r="E41" s="4"/>
      <c r="F41" s="4"/>
      <c r="G41" s="4"/>
    </row>
    <row r="42" spans="2:7" x14ac:dyDescent="0.35">
      <c r="B42" s="211" t="s">
        <v>30</v>
      </c>
      <c r="C42" s="212"/>
      <c r="D42" s="4"/>
      <c r="E42" s="4"/>
      <c r="F42" s="4"/>
      <c r="G42" s="4"/>
    </row>
    <row r="43" spans="2:7" x14ac:dyDescent="0.35">
      <c r="B43" s="56" t="s">
        <v>26</v>
      </c>
      <c r="C43" s="57" t="s">
        <v>27</v>
      </c>
      <c r="D43" s="4"/>
      <c r="E43" s="4"/>
      <c r="F43" s="4"/>
      <c r="G43" s="4"/>
    </row>
    <row r="44" spans="2:7" ht="15" thickBot="1" x14ac:dyDescent="0.4">
      <c r="B44" s="58" t="s">
        <v>28</v>
      </c>
      <c r="C44" s="111">
        <v>10</v>
      </c>
      <c r="D44" s="4"/>
      <c r="E44" s="4"/>
      <c r="F44" s="4"/>
      <c r="G44" s="4"/>
    </row>
  </sheetData>
  <mergeCells count="20">
    <mergeCell ref="B1:G1"/>
    <mergeCell ref="B13:C13"/>
    <mergeCell ref="B14:C14"/>
    <mergeCell ref="B15:C15"/>
    <mergeCell ref="B18:F18"/>
    <mergeCell ref="B42:C42"/>
    <mergeCell ref="B32:C32"/>
    <mergeCell ref="B12:C12"/>
    <mergeCell ref="B2:G2"/>
    <mergeCell ref="B3:C4"/>
    <mergeCell ref="D3:E3"/>
    <mergeCell ref="F3:G3"/>
    <mergeCell ref="D4:E4"/>
    <mergeCell ref="F4:G4"/>
    <mergeCell ref="B5:B6"/>
    <mergeCell ref="C5:C6"/>
    <mergeCell ref="F5:F6"/>
    <mergeCell ref="G5:G6"/>
    <mergeCell ref="B11:C11"/>
    <mergeCell ref="B30:F30"/>
  </mergeCells>
  <pageMargins left="0.7" right="0.7" top="0.75" bottom="0.75" header="0.3" footer="0.3"/>
  <pageSetup scale="74" orientation="portrait" r:id="rId1"/>
  <headerFooter>
    <oddFooter>&amp;L&amp;"Arial,Regular"&amp;9© 2016 Fannie Mae. Trademarks of Fannie Mae.&amp;C&amp;A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2013C01</vt:lpstr>
      <vt:lpstr>Q3 2012</vt:lpstr>
      <vt:lpstr>2014C01</vt:lpstr>
      <vt:lpstr>Q4 2012</vt:lpstr>
      <vt:lpstr>2014C02</vt:lpstr>
      <vt:lpstr>Q1 2013</vt:lpstr>
      <vt:lpstr>2014C03</vt:lpstr>
      <vt:lpstr>Q2 2013</vt:lpstr>
      <vt:lpstr>2014C04</vt:lpstr>
      <vt:lpstr>Jul-Aug 2013</vt:lpstr>
      <vt:lpstr>2015C01</vt:lpstr>
      <vt:lpstr>Q1 2015</vt:lpstr>
      <vt:lpstr>'2013C01'!Print_Area</vt:lpstr>
      <vt:lpstr>'2015C01'!Print_Area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Sherpa, Jimmy J</dc:creator>
  <cp:lastModifiedBy>Penote, Katie A</cp:lastModifiedBy>
  <cp:lastPrinted>2016-10-17T03:14:56Z</cp:lastPrinted>
  <dcterms:created xsi:type="dcterms:W3CDTF">2016-08-25T14:26:50Z</dcterms:created>
  <dcterms:modified xsi:type="dcterms:W3CDTF">2016-10-23T12:53:35Z</dcterms:modified>
</cp:coreProperties>
</file>