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2ukbp\Desktop\CRS pages\Due Diligence\Period\"/>
    </mc:Choice>
  </mc:AlternateContent>
  <bookViews>
    <workbookView xWindow="0" yWindow="0" windowWidth="23040" windowHeight="7110" tabRatio="947"/>
  </bookViews>
  <sheets>
    <sheet name="May-Aug 2014" sheetId="2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2" l="1"/>
</calcChain>
</file>

<file path=xl/sharedStrings.xml><?xml version="1.0" encoding="utf-8"?>
<sst xmlns="http://schemas.openxmlformats.org/spreadsheetml/2006/main" count="57" uniqueCount="48">
  <si>
    <t>Diligence Sample</t>
  </si>
  <si>
    <t>PIW's</t>
  </si>
  <si>
    <t>Field Reviews ≥ 90%</t>
  </si>
  <si>
    <t>Field Reviews &lt; 90%</t>
  </si>
  <si>
    <t>Third Party Due Diligence Appraisal Review Data</t>
  </si>
  <si>
    <t xml:space="preserve">Diligence Provider's </t>
  </si>
  <si>
    <t>Fannie Mae QC Review</t>
  </si>
  <si>
    <t xml:space="preserve">Material Findings </t>
  </si>
  <si>
    <t>Material Findings</t>
  </si>
  <si>
    <t>Finding Category</t>
  </si>
  <si>
    <t xml:space="preserve">Number of Findings </t>
  </si>
  <si>
    <t>Eligibility Defect</t>
  </si>
  <si>
    <t>Not Identified as an Eligibility Defect</t>
  </si>
  <si>
    <t>Total Credit Findings</t>
  </si>
  <si>
    <t>Property Valuation Findings</t>
  </si>
  <si>
    <t xml:space="preserve">Material Documentation Deficiency </t>
  </si>
  <si>
    <t>Total Findings</t>
  </si>
  <si>
    <t>Related No. of Loans</t>
  </si>
  <si>
    <t>% Diligence Sample</t>
  </si>
  <si>
    <t>Diligence Providers Findings</t>
  </si>
  <si>
    <t>Number of Loans with Specific Discrepancy</t>
  </si>
  <si>
    <t>Percentage of Diligence Sample</t>
  </si>
  <si>
    <t>Average of Fannie Mae Data</t>
  </si>
  <si>
    <t>Average of Diligence Provider Data</t>
  </si>
  <si>
    <t>DTI (Back)  +/- &gt;5%</t>
  </si>
  <si>
    <t>First Time Home Buyer</t>
  </si>
  <si>
    <t>Yes</t>
  </si>
  <si>
    <t>No</t>
  </si>
  <si>
    <t>Representative Credit Score</t>
  </si>
  <si>
    <t>Combined Loan to Value</t>
  </si>
  <si>
    <t>Property Type</t>
  </si>
  <si>
    <t>Loan Purpose</t>
  </si>
  <si>
    <t>Cashout Refi</t>
  </si>
  <si>
    <t>Data Discrepancies</t>
  </si>
  <si>
    <t>Loans with Completed Desk Reviews</t>
  </si>
  <si>
    <t>Field Reviews Ordered</t>
  </si>
  <si>
    <t>Loan Group 1</t>
  </si>
  <si>
    <t>Loan Group 2</t>
  </si>
  <si>
    <t>Original Loan to Value</t>
  </si>
  <si>
    <t>Rate and Term Refi</t>
  </si>
  <si>
    <t>Construction/Perm</t>
  </si>
  <si>
    <t>SF</t>
  </si>
  <si>
    <t>PUD</t>
  </si>
  <si>
    <t>DTI (Back) &gt;2%&lt;=5%</t>
  </si>
  <si>
    <t>Desk Reviews with +/- 10% Variance or Inconclusive</t>
  </si>
  <si>
    <t>Total*</t>
  </si>
  <si>
    <t>*Total of 52 discrepancies which correspond to 48 loans</t>
  </si>
  <si>
    <t>May - Aug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</si>
</sst>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0F2B"/>
        <bgColor indexed="64"/>
      </patternFill>
    </fill>
    <fill>
      <patternFill patternType="solid">
        <fgColor rgb="FFD9D7D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3">
    <xf numFmtId="0" fontId="0" fillId="0" borderId="0" xfId="0"/>
    <xf numFmtId="0" fontId="6" fillId="0" borderId="9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wrapText="1"/>
    </xf>
    <xf numFmtId="0" fontId="5" fillId="0" borderId="9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center" wrapText="1"/>
    </xf>
    <xf numFmtId="0" fontId="6" fillId="0" borderId="10" xfId="0" applyFont="1" applyFill="1" applyBorder="1"/>
    <xf numFmtId="0" fontId="6" fillId="0" borderId="10" xfId="0" applyFont="1" applyBorder="1"/>
    <xf numFmtId="0" fontId="2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10" fontId="3" fillId="0" borderId="1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3" fillId="0" borderId="19" xfId="0" applyFont="1" applyFill="1" applyBorder="1" applyAlignment="1">
      <alignment wrapText="1"/>
    </xf>
    <xf numFmtId="0" fontId="3" fillId="0" borderId="17" xfId="0" applyFont="1" applyFill="1" applyBorder="1" applyAlignment="1">
      <alignment wrapText="1"/>
    </xf>
    <xf numFmtId="0" fontId="4" fillId="0" borderId="19" xfId="0" applyFont="1" applyFill="1" applyBorder="1" applyAlignment="1">
      <alignment vertical="top" wrapText="1"/>
    </xf>
    <xf numFmtId="0" fontId="4" fillId="0" borderId="20" xfId="0" applyFont="1" applyFill="1" applyBorder="1" applyAlignment="1"/>
    <xf numFmtId="0" fontId="4" fillId="0" borderId="20" xfId="0" applyFont="1" applyFill="1" applyBorder="1" applyAlignment="1">
      <alignment horizontal="left"/>
    </xf>
    <xf numFmtId="0" fontId="4" fillId="0" borderId="20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10" fontId="3" fillId="0" borderId="5" xfId="0" applyNumberFormat="1" applyFont="1" applyFill="1" applyBorder="1" applyAlignment="1">
      <alignment horizontal="center" vertical="top" wrapText="1"/>
    </xf>
    <xf numFmtId="0" fontId="6" fillId="0" borderId="18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0" fontId="2" fillId="0" borderId="0" xfId="0" applyFont="1"/>
    <xf numFmtId="0" fontId="4" fillId="0" borderId="5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center" vertical="top" wrapText="1"/>
    </xf>
    <xf numFmtId="10" fontId="3" fillId="0" borderId="14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wrapText="1"/>
    </xf>
    <xf numFmtId="10" fontId="6" fillId="0" borderId="0" xfId="0" applyNumberFormat="1" applyFont="1" applyFill="1" applyBorder="1" applyAlignment="1">
      <alignment horizontal="center" wrapText="1"/>
    </xf>
    <xf numFmtId="10" fontId="6" fillId="0" borderId="8" xfId="0" applyNumberFormat="1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wrapText="1"/>
    </xf>
    <xf numFmtId="1" fontId="6" fillId="0" borderId="0" xfId="0" applyNumberFormat="1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/>
    </xf>
    <xf numFmtId="0" fontId="7" fillId="3" borderId="9" xfId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justify" wrapText="1"/>
    </xf>
    <xf numFmtId="0" fontId="4" fillId="0" borderId="17" xfId="0" applyFont="1" applyFill="1" applyBorder="1" applyAlignment="1">
      <alignment horizontal="justify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7" fillId="3" borderId="14" xfId="1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D9D7DC"/>
      <color rgb="FF000F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workbookViewId="0">
      <selection activeCell="B1" sqref="B1:F1"/>
    </sheetView>
  </sheetViews>
  <sheetFormatPr defaultColWidth="9.1796875" defaultRowHeight="12.5" x14ac:dyDescent="0.25"/>
  <cols>
    <col min="1" max="1" width="1.7265625" style="32" customWidth="1"/>
    <col min="2" max="2" width="46.453125" style="32" customWidth="1"/>
    <col min="3" max="3" width="13.26953125" style="32" customWidth="1"/>
    <col min="4" max="4" width="12.26953125" style="32" customWidth="1"/>
    <col min="5" max="5" width="10.453125" style="32" customWidth="1"/>
    <col min="6" max="6" width="11.54296875" style="32" customWidth="1"/>
    <col min="7" max="14" width="9.1796875" style="32"/>
    <col min="15" max="15" width="15.81640625" style="32" customWidth="1"/>
    <col min="16" max="16384" width="9.1796875" style="32"/>
  </cols>
  <sheetData>
    <row r="1" spans="1:6" ht="25.5" customHeight="1" thickBot="1" x14ac:dyDescent="0.3">
      <c r="A1" s="14"/>
      <c r="B1" s="49" t="s">
        <v>47</v>
      </c>
      <c r="C1" s="49"/>
      <c r="D1" s="49"/>
      <c r="E1" s="49"/>
      <c r="F1" s="49"/>
    </row>
    <row r="2" spans="1:6" ht="13.5" thickBot="1" x14ac:dyDescent="0.35">
      <c r="B2" s="50" t="s">
        <v>19</v>
      </c>
      <c r="C2" s="51"/>
      <c r="D2" s="51"/>
      <c r="E2" s="51"/>
      <c r="F2" s="51"/>
    </row>
    <row r="3" spans="1:6" ht="13.5" thickBot="1" x14ac:dyDescent="0.35">
      <c r="B3" s="20"/>
      <c r="C3" s="52" t="s">
        <v>5</v>
      </c>
      <c r="D3" s="53"/>
      <c r="E3" s="52" t="s">
        <v>6</v>
      </c>
      <c r="F3" s="53"/>
    </row>
    <row r="4" spans="1:6" ht="13.5" thickBot="1" x14ac:dyDescent="0.35">
      <c r="B4" s="21"/>
      <c r="C4" s="54" t="s">
        <v>7</v>
      </c>
      <c r="D4" s="55"/>
      <c r="E4" s="52" t="s">
        <v>8</v>
      </c>
      <c r="F4" s="53"/>
    </row>
    <row r="5" spans="1:6" ht="24" customHeight="1" x14ac:dyDescent="0.3">
      <c r="B5" s="56" t="s">
        <v>9</v>
      </c>
      <c r="C5" s="41" t="s">
        <v>10</v>
      </c>
      <c r="D5" s="34" t="s">
        <v>10</v>
      </c>
      <c r="E5" s="58" t="s">
        <v>11</v>
      </c>
      <c r="F5" s="59" t="s">
        <v>12</v>
      </c>
    </row>
    <row r="6" spans="1:6" ht="26.5" thickBot="1" x14ac:dyDescent="0.35">
      <c r="B6" s="57"/>
      <c r="C6" s="33" t="s">
        <v>36</v>
      </c>
      <c r="D6" s="35" t="s">
        <v>37</v>
      </c>
      <c r="E6" s="54"/>
      <c r="F6" s="60"/>
    </row>
    <row r="7" spans="1:6" ht="13.5" thickBot="1" x14ac:dyDescent="0.3">
      <c r="B7" s="22" t="s">
        <v>13</v>
      </c>
      <c r="C7" s="36">
        <v>1</v>
      </c>
      <c r="D7" s="1">
        <v>0</v>
      </c>
      <c r="E7" s="36">
        <v>1</v>
      </c>
      <c r="F7" s="37">
        <v>0</v>
      </c>
    </row>
    <row r="8" spans="1:6" ht="13.5" thickBot="1" x14ac:dyDescent="0.35">
      <c r="B8" s="23" t="s">
        <v>14</v>
      </c>
      <c r="C8" s="27">
        <v>1</v>
      </c>
      <c r="D8" s="2">
        <v>2</v>
      </c>
      <c r="E8" s="38">
        <v>0</v>
      </c>
      <c r="F8" s="3">
        <v>3</v>
      </c>
    </row>
    <row r="9" spans="1:6" ht="13.5" thickBot="1" x14ac:dyDescent="0.35">
      <c r="B9" s="24" t="s">
        <v>15</v>
      </c>
      <c r="C9" s="28">
        <v>0</v>
      </c>
      <c r="D9" s="5">
        <v>0</v>
      </c>
      <c r="E9" s="4">
        <v>0</v>
      </c>
      <c r="F9" s="6">
        <v>0</v>
      </c>
    </row>
    <row r="10" spans="1:6" ht="13.5" thickBot="1" x14ac:dyDescent="0.3">
      <c r="B10" s="25" t="s">
        <v>16</v>
      </c>
      <c r="C10" s="36">
        <v>2</v>
      </c>
      <c r="D10" s="1">
        <v>2</v>
      </c>
      <c r="E10" s="36">
        <v>1</v>
      </c>
      <c r="F10" s="37">
        <v>3</v>
      </c>
    </row>
    <row r="11" spans="1:6" ht="13.5" thickBot="1" x14ac:dyDescent="0.3">
      <c r="B11" s="25" t="s">
        <v>17</v>
      </c>
      <c r="C11" s="36">
        <v>2</v>
      </c>
      <c r="D11" s="1">
        <v>2</v>
      </c>
      <c r="E11" s="36">
        <v>1</v>
      </c>
      <c r="F11" s="37">
        <v>3</v>
      </c>
    </row>
    <row r="12" spans="1:6" ht="13.5" thickBot="1" x14ac:dyDescent="0.3">
      <c r="B12" s="26" t="s">
        <v>18</v>
      </c>
      <c r="C12" s="29">
        <v>3.3E-3</v>
      </c>
      <c r="D12" s="16">
        <v>3.3E-3</v>
      </c>
      <c r="E12" s="39">
        <v>1.6000000000000001E-3</v>
      </c>
      <c r="F12" s="40">
        <v>4.8999999999999998E-3</v>
      </c>
    </row>
    <row r="14" spans="1:6" ht="13" thickBot="1" x14ac:dyDescent="0.3"/>
    <row r="15" spans="1:6" ht="13.5" thickBot="1" x14ac:dyDescent="0.35">
      <c r="B15" s="50" t="s">
        <v>33</v>
      </c>
      <c r="C15" s="51"/>
      <c r="D15" s="51"/>
      <c r="E15" s="51"/>
      <c r="F15" s="61"/>
    </row>
    <row r="16" spans="1:6" ht="52.5" thickBot="1" x14ac:dyDescent="0.35">
      <c r="B16" s="7"/>
      <c r="C16" s="8" t="s">
        <v>20</v>
      </c>
      <c r="D16" s="8" t="s">
        <v>21</v>
      </c>
      <c r="E16" s="8" t="s">
        <v>22</v>
      </c>
      <c r="F16" s="9" t="s">
        <v>23</v>
      </c>
    </row>
    <row r="17" spans="2:6" x14ac:dyDescent="0.25">
      <c r="B17" s="10" t="s">
        <v>24</v>
      </c>
      <c r="C17" s="11">
        <v>8</v>
      </c>
      <c r="D17" s="42">
        <v>2.63E-2</v>
      </c>
      <c r="E17" s="42">
        <v>0.34499999999999997</v>
      </c>
      <c r="F17" s="43">
        <v>0.34429999999999999</v>
      </c>
    </row>
    <row r="18" spans="2:6" x14ac:dyDescent="0.25">
      <c r="B18" s="30" t="s">
        <v>43</v>
      </c>
      <c r="C18" s="11">
        <v>8</v>
      </c>
      <c r="D18" s="42">
        <v>2.63E-2</v>
      </c>
      <c r="E18" s="42">
        <v>0.26540000000000002</v>
      </c>
      <c r="F18" s="43">
        <v>0.33989999999999998</v>
      </c>
    </row>
    <row r="19" spans="2:6" x14ac:dyDescent="0.25">
      <c r="B19" s="10" t="s">
        <v>25</v>
      </c>
      <c r="C19" s="11">
        <v>11</v>
      </c>
      <c r="D19" s="42">
        <v>1.8100000000000002E-2</v>
      </c>
      <c r="E19" s="31" t="s">
        <v>26</v>
      </c>
      <c r="F19" s="44" t="s">
        <v>27</v>
      </c>
    </row>
    <row r="20" spans="2:6" x14ac:dyDescent="0.25">
      <c r="B20" s="10" t="s">
        <v>25</v>
      </c>
      <c r="C20" s="11">
        <v>8</v>
      </c>
      <c r="D20" s="42">
        <v>1.32E-2</v>
      </c>
      <c r="E20" s="31" t="s">
        <v>27</v>
      </c>
      <c r="F20" s="44" t="s">
        <v>26</v>
      </c>
    </row>
    <row r="21" spans="2:6" x14ac:dyDescent="0.25">
      <c r="B21" s="10" t="s">
        <v>28</v>
      </c>
      <c r="C21" s="11">
        <v>7</v>
      </c>
      <c r="D21" s="42">
        <v>1.15E-2</v>
      </c>
      <c r="E21" s="48">
        <v>752</v>
      </c>
      <c r="F21" s="47">
        <v>740</v>
      </c>
    </row>
    <row r="22" spans="2:6" x14ac:dyDescent="0.25">
      <c r="B22" s="10" t="s">
        <v>29</v>
      </c>
      <c r="C22" s="11">
        <v>4</v>
      </c>
      <c r="D22" s="42">
        <v>6.6E-3</v>
      </c>
      <c r="E22" s="42">
        <v>0.8</v>
      </c>
      <c r="F22" s="43">
        <v>0.78249999999999997</v>
      </c>
    </row>
    <row r="23" spans="2:6" x14ac:dyDescent="0.25">
      <c r="B23" s="10" t="s">
        <v>38</v>
      </c>
      <c r="C23" s="11">
        <v>2</v>
      </c>
      <c r="D23" s="42">
        <v>3.3E-3</v>
      </c>
      <c r="E23" s="42">
        <v>0.77500000000000002</v>
      </c>
      <c r="F23" s="43">
        <v>0.73499999999999999</v>
      </c>
    </row>
    <row r="24" spans="2:6" x14ac:dyDescent="0.25">
      <c r="B24" s="10" t="s">
        <v>30</v>
      </c>
      <c r="C24" s="11">
        <v>1</v>
      </c>
      <c r="D24" s="42">
        <v>1.6000000000000001E-3</v>
      </c>
      <c r="E24" s="31" t="s">
        <v>41</v>
      </c>
      <c r="F24" s="44" t="s">
        <v>42</v>
      </c>
    </row>
    <row r="25" spans="2:6" ht="25" x14ac:dyDescent="0.25">
      <c r="B25" s="10" t="s">
        <v>31</v>
      </c>
      <c r="C25" s="11">
        <v>1</v>
      </c>
      <c r="D25" s="42">
        <v>1.6000000000000001E-3</v>
      </c>
      <c r="E25" s="45" t="s">
        <v>39</v>
      </c>
      <c r="F25" s="46" t="s">
        <v>40</v>
      </c>
    </row>
    <row r="26" spans="2:6" ht="25" x14ac:dyDescent="0.25">
      <c r="B26" s="10" t="s">
        <v>31</v>
      </c>
      <c r="C26" s="11">
        <v>1</v>
      </c>
      <c r="D26" s="42">
        <v>1.6000000000000001E-3</v>
      </c>
      <c r="E26" s="45" t="s">
        <v>39</v>
      </c>
      <c r="F26" s="46" t="s">
        <v>32</v>
      </c>
    </row>
    <row r="27" spans="2:6" ht="25.5" thickBot="1" x14ac:dyDescent="0.3">
      <c r="B27" s="10" t="s">
        <v>31</v>
      </c>
      <c r="C27" s="11">
        <v>1</v>
      </c>
      <c r="D27" s="42">
        <v>1.6000000000000001E-3</v>
      </c>
      <c r="E27" s="45" t="s">
        <v>32</v>
      </c>
      <c r="F27" s="46" t="s">
        <v>39</v>
      </c>
    </row>
    <row r="28" spans="2:6" ht="13.5" thickBot="1" x14ac:dyDescent="0.35">
      <c r="B28" s="17" t="s">
        <v>45</v>
      </c>
      <c r="C28" s="8">
        <f>SUM(C17:C27)</f>
        <v>52</v>
      </c>
      <c r="D28" s="18"/>
      <c r="E28" s="18"/>
      <c r="F28" s="19"/>
    </row>
    <row r="29" spans="2:6" x14ac:dyDescent="0.25">
      <c r="B29" s="15" t="s">
        <v>46</v>
      </c>
    </row>
    <row r="31" spans="2:6" ht="13" x14ac:dyDescent="0.3">
      <c r="B31" s="62" t="s">
        <v>4</v>
      </c>
      <c r="C31" s="62"/>
    </row>
    <row r="32" spans="2:6" x14ac:dyDescent="0.25">
      <c r="B32" s="12" t="s">
        <v>0</v>
      </c>
      <c r="C32" s="12">
        <v>608</v>
      </c>
    </row>
    <row r="33" spans="2:3" x14ac:dyDescent="0.25">
      <c r="B33" s="12" t="s">
        <v>1</v>
      </c>
      <c r="C33" s="12">
        <v>4</v>
      </c>
    </row>
    <row r="34" spans="2:3" x14ac:dyDescent="0.25">
      <c r="B34" s="12" t="s">
        <v>34</v>
      </c>
      <c r="C34" s="12">
        <v>604</v>
      </c>
    </row>
    <row r="35" spans="2:3" x14ac:dyDescent="0.25">
      <c r="B35" s="12" t="s">
        <v>44</v>
      </c>
      <c r="C35" s="12">
        <v>19</v>
      </c>
    </row>
    <row r="36" spans="2:3" x14ac:dyDescent="0.25">
      <c r="B36" s="13" t="s">
        <v>35</v>
      </c>
      <c r="C36" s="13">
        <v>19</v>
      </c>
    </row>
    <row r="37" spans="2:3" x14ac:dyDescent="0.25">
      <c r="B37" s="13" t="s">
        <v>2</v>
      </c>
      <c r="C37" s="13">
        <v>17</v>
      </c>
    </row>
    <row r="38" spans="2:3" x14ac:dyDescent="0.25">
      <c r="B38" s="13" t="s">
        <v>3</v>
      </c>
      <c r="C38" s="13">
        <v>2</v>
      </c>
    </row>
  </sheetData>
  <mergeCells count="11">
    <mergeCell ref="B5:B6"/>
    <mergeCell ref="E5:E6"/>
    <mergeCell ref="F5:F6"/>
    <mergeCell ref="B15:F15"/>
    <mergeCell ref="B31:C31"/>
    <mergeCell ref="B1:F1"/>
    <mergeCell ref="B2:F2"/>
    <mergeCell ref="C3:D3"/>
    <mergeCell ref="E3:F3"/>
    <mergeCell ref="C4:D4"/>
    <mergeCell ref="E4:F4"/>
  </mergeCells>
  <pageMargins left="0.7" right="0.7" top="0.75" bottom="0.75" header="0.3" footer="0.3"/>
  <pageSetup scale="83" orientation="landscape" r:id="rId1"/>
  <headerFooter>
    <oddFooter>&amp;L© 2016 Fannie Mae. Trademarks of Fannie Mae.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May-Aug 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Sherpa, Jimmy J</dc:creator>
  <cp:lastModifiedBy>Penote, Katie A</cp:lastModifiedBy>
  <cp:lastPrinted>2016-10-17T03:14:56Z</cp:lastPrinted>
  <dcterms:created xsi:type="dcterms:W3CDTF">2016-08-25T14:26:50Z</dcterms:created>
  <dcterms:modified xsi:type="dcterms:W3CDTF">2016-10-23T12:50:38Z</dcterms:modified>
</cp:coreProperties>
</file>